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natul Ferdous\Downloads\"/>
    </mc:Choice>
  </mc:AlternateContent>
  <bookViews>
    <workbookView xWindow="0" yWindow="0" windowWidth="9576" windowHeight="7296" firstSheet="6" activeTab="9"/>
  </bookViews>
  <sheets>
    <sheet name="Answer 1" sheetId="8" r:id="rId1"/>
    <sheet name="Answer 2" sheetId="11" r:id="rId2"/>
    <sheet name="Answer 3" sheetId="12" r:id="rId3"/>
    <sheet name="Answer 4" sheetId="13" r:id="rId4"/>
    <sheet name="Answer 5" sheetId="14" r:id="rId5"/>
    <sheet name="Answer 7" sheetId="16" r:id="rId6"/>
    <sheet name="Answer 8" sheetId="17" r:id="rId7"/>
    <sheet name="Answer 9" sheetId="18" r:id="rId8"/>
    <sheet name="Answer 10" sheetId="19" r:id="rId9"/>
    <sheet name="Answer 6" sheetId="20" r:id="rId10"/>
    <sheet name="Dataset" sheetId="1" r:id="rId11"/>
    <sheet name="Question" sheetId="6" r:id="rId12"/>
  </sheets>
  <calcPr calcId="152511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4" l="1"/>
</calcChain>
</file>

<file path=xl/sharedStrings.xml><?xml version="1.0" encoding="utf-8"?>
<sst xmlns="http://schemas.openxmlformats.org/spreadsheetml/2006/main" count="1547" uniqueCount="96">
  <si>
    <t>Entity</t>
  </si>
  <si>
    <t>Year</t>
  </si>
  <si>
    <t>Access to electricity (% of population)</t>
  </si>
  <si>
    <t>Access to clean fuels for cooking</t>
  </si>
  <si>
    <t>Renewable-electricity-generating-capacity-per-capita</t>
  </si>
  <si>
    <t>Financial flows to developing countries (US $)</t>
  </si>
  <si>
    <t>Renewable energy share in the total final energy consumption (%)</t>
  </si>
  <si>
    <t>Electricity from fossil fuels (TWh)</t>
  </si>
  <si>
    <t>Electricity from nuclear (TWh)</t>
  </si>
  <si>
    <t>Electricity from renewables (TWh)</t>
  </si>
  <si>
    <t>Low-carbon electricity (% electricity)</t>
  </si>
  <si>
    <t>Primary energy consumption per capita (kWh/person)</t>
  </si>
  <si>
    <t>Energy intensity level of primary energy (MJ/$2017 PPP GDP)</t>
  </si>
  <si>
    <t>Value_co2_emissions_kt_by_country</t>
  </si>
  <si>
    <t>Renewables (% equivalent primary energy)</t>
  </si>
  <si>
    <t>gdp_growth</t>
  </si>
  <si>
    <t>gdp_per_capita</t>
  </si>
  <si>
    <t>Density\n(P/Km2)</t>
  </si>
  <si>
    <t>Land Area(Km2)</t>
  </si>
  <si>
    <t>Latitude</t>
  </si>
  <si>
    <t>Longitude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</si>
  <si>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</si>
  <si>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</si>
  <si>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</si>
  <si>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</si>
  <si>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</si>
  <si>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</si>
  <si>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</si>
  <si>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</si>
  <si>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</si>
  <si>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</si>
  <si>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</si>
  <si>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</si>
  <si>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</si>
  <si>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</si>
  <si>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</si>
  <si>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</si>
  <si>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</si>
  <si>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</si>
  <si>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</si>
  <si>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</si>
  <si>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</si>
  <si>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</si>
  <si>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</si>
  <si>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</si>
  <si>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</si>
  <si>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</si>
  <si>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</si>
  <si>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</si>
  <si>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</si>
  <si>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</si>
  <si>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</si>
  <si>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</si>
  <si>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</si>
  <si>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</si>
  <si>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</si>
  <si>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</si>
  <si>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</si>
  <si>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</si>
  <si>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</si>
  <si>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</si>
  <si>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</si>
  <si>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</si>
  <si>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</si>
  <si>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</si>
  <si>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</si>
  <si>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</si>
  <si>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</si>
  <si>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</si>
  <si>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Row Labels</t>
  </si>
  <si>
    <t>Grand Total</t>
  </si>
  <si>
    <t>Column Labels</t>
  </si>
  <si>
    <t>1. What is the average access to electricity (% of population) across different countries/entities over the years?</t>
  </si>
  <si>
    <t>Sum of Electricity from renewables (TWh)</t>
  </si>
  <si>
    <t>Sum of Electricity from fossil fuels (TWh)</t>
  </si>
  <si>
    <t>Sum of Financial flows to developing countries (US $)</t>
  </si>
  <si>
    <t>Total Sum of Financial flows to developing countries (US $)</t>
  </si>
  <si>
    <t>Total Sum of Renewable-electricity-generating-capacity-per-capita</t>
  </si>
  <si>
    <t>Sum of Renewable-electricity-generating-capacity-per-capita</t>
  </si>
  <si>
    <t>Sum of Access to clean fuels for cooking</t>
  </si>
  <si>
    <t>Sum of Value_co2_emissions_kt_by_country</t>
  </si>
  <si>
    <t>2. How does electricity generation from renewables (TWh) compare to fossil fuels (TWh) across countries/entities?</t>
  </si>
  <si>
    <t>Average of Access to electricity (% of population)</t>
  </si>
  <si>
    <t>Average of Energy intensity level of primary energy (MJ/$2017 PPP GDP)</t>
  </si>
  <si>
    <t>Average of Low-carbon electricity (% electricity)</t>
  </si>
  <si>
    <t>3. What is the trend in financial flows to developing countries (US $) over the years, and how does it relate to renewable electricity capacity per capita (kW/person)?</t>
  </si>
  <si>
    <t>5. How does access to clean fuels for cooking correlate with CO2 emissions (kt) by country/entity?</t>
  </si>
  <si>
    <t>7. What is the relationship between population density (P/Km²) and renewable electricity generation per capita (kW/person)?</t>
  </si>
  <si>
    <t>8. What is the average percentage of low-carbon electricity (% of total electricity) across different countries/entities?</t>
  </si>
  <si>
    <t>9. How do financial flows to developing countries (US $) vary with GDP per capita across different countries/entities?</t>
  </si>
  <si>
    <t>4. Which countries has the highest average energy intensity (MJ/$2017 PPP GDP) across all countries/entities?</t>
  </si>
  <si>
    <t>Correlation</t>
  </si>
  <si>
    <t>10. What is the distribution of primary energy consumption per capita (kWh/person) among the top 5 energy-consuming countries?</t>
  </si>
  <si>
    <t>Sum of Primary energy consumption per capita (kWh/person)</t>
  </si>
  <si>
    <t>6. How does the primary Renewable energy per capita (kWh/person) of the country/entity with the highest consumption compare to that of the country/entity with the lowest, in terms of ratio?</t>
  </si>
  <si>
    <t>Answer:7,250.53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</si>
</sst>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natul Ferdous" refreshedDate="45679.474210763889" createdVersion="5" refreshedVersion="5" minRefreshableVersion="3" recordCount="999">
  <cacheSource type="worksheet">
    <worksheetSource ref="A1:U1000" sheet="Dataset"/>
  </cacheSource>
  <cacheFields count="21">
    <cacheField name="Entity" numFmtId="0">
      <sharedItems count="48">
        <s v="Afghanistan"/>
        <s v="Albania"/>
        <s v="Algeri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snia and Herzegovina"/>
        <s v="Botswana"/>
        <s v="Brazil"/>
        <s v="Bulgaria"/>
        <s v="Burkina Faso"/>
        <s v="Burundi"/>
        <s v="Cambodia"/>
        <s v="Cameroon"/>
        <s v="Canada"/>
        <s v="Cayman Islands"/>
        <s v="Central African Republic"/>
        <s v="Chad"/>
        <s v="Chile"/>
        <s v="China"/>
        <s v="Colombia"/>
        <s v="Comoros"/>
        <s v="Congo"/>
        <s v="Costa Rica"/>
        <s v="Croatia"/>
        <s v="Cuba"/>
        <s v="Cyprus"/>
        <s v="Czechia"/>
        <s v="Denmark"/>
        <s v="Djibouti"/>
        <s v="Dominica"/>
        <s v="Dominican Republic"/>
        <s v="Ecuador"/>
      </sharedItems>
    </cacheField>
    <cacheField name="Year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Access to electricity (% of population)" numFmtId="0">
      <sharedItems containsSemiMixedTypes="0" containsString="0" containsNumber="1" minValue="1.613591" maxValue="100"/>
    </cacheField>
    <cacheField name="Access to clean fuels for cooking" numFmtId="0">
      <sharedItems containsSemiMixedTypes="0" containsString="0" containsNumber="1" minValue="0.2" maxValue="100"/>
    </cacheField>
    <cacheField name="Renewable-electricity-generating-capacity-per-capita" numFmtId="0">
      <sharedItems containsSemiMixedTypes="0" containsString="0" containsNumber="1" minValue="0" maxValue="3060.19"/>
    </cacheField>
    <cacheField name="Financial flows to developing countries (US $)" numFmtId="0">
      <sharedItems containsSemiMixedTypes="0" containsString="0" containsNumber="1" containsInteger="1" minValue="0" maxValue="4284370000"/>
    </cacheField>
    <cacheField name="Renewable energy share in the total final energy consumption (%)" numFmtId="0">
      <sharedItems containsSemiMixedTypes="0" containsString="0" containsNumber="1" minValue="0" maxValue="96.04"/>
    </cacheField>
    <cacheField name="Electricity from fossil fuels (TWh)" numFmtId="0">
      <sharedItems containsSemiMixedTypes="0" containsString="0" containsNumber="1" minValue="0" maxValue="5184.13"/>
    </cacheField>
    <cacheField name="Electricity from nuclear (TWh)" numFmtId="0">
      <sharedItems containsSemiMixedTypes="0" containsString="0" containsNumber="1" minValue="0" maxValue="366.2"/>
    </cacheField>
    <cacheField name="Electricity from renewables (TWh)" numFmtId="0">
      <sharedItems containsSemiMixedTypes="0" containsString="0" containsNumber="1" minValue="0" maxValue="2184.94"/>
    </cacheField>
    <cacheField name="Low-carbon electricity (% electricity)" numFmtId="0">
      <sharedItems containsSemiMixedTypes="0" containsString="0" containsNumber="1" minValue="0" maxValue="100.00001"/>
    </cacheField>
    <cacheField name="Primary energy consumption per capita (kWh/person)" numFmtId="0">
      <sharedItems containsSemiMixedTypes="0" containsString="0" containsNumber="1" minValue="105.11011999999999" maxValue="166315.32999999999"/>
    </cacheField>
    <cacheField name="Energy intensity level of primary energy (MJ/$2017 PPP GDP)" numFmtId="0">
      <sharedItems containsSemiMixedTypes="0" containsString="0" containsNumber="1" minValue="1.08" maxValue="2460.0000380000001" count="549">
        <n v="1.64"/>
        <n v="1.74"/>
        <n v="1.4"/>
        <n v="1.2"/>
        <n v="1.41"/>
        <n v="1.5"/>
        <n v="1.53"/>
        <n v="1.94"/>
        <n v="2.25"/>
        <n v="2.46"/>
        <n v="3.23"/>
        <n v="2.61"/>
        <n v="2.37"/>
        <n v="2.2400000000000002"/>
        <n v="2.2999999999999998"/>
        <n v="2.44"/>
        <n v="2.41"/>
        <n v="2.76"/>
        <n v="4.13"/>
        <n v="3.89"/>
        <n v="4.0999999999999996"/>
        <n v="3.8"/>
        <n v="3.96"/>
        <n v="3.75"/>
        <n v="3.46"/>
        <n v="3.12"/>
        <n v="3.01"/>
        <n v="2.98"/>
        <n v="2.85"/>
        <n v="2.91"/>
        <n v="2.57"/>
        <n v="2.96"/>
        <n v="2.93"/>
        <n v="2.69"/>
        <n v="2.68"/>
        <n v="2.5"/>
        <n v="4.82"/>
        <n v="4.18"/>
        <n v="4.07"/>
        <n v="4.12"/>
        <n v="4.08"/>
        <n v="3.9"/>
        <n v="4.21"/>
        <n v="4.16"/>
        <n v="4.4800000000000004"/>
        <n v="4.42"/>
        <n v="4.47"/>
        <n v="4.72"/>
        <n v="4.76"/>
        <n v="5"/>
        <n v="5.05"/>
        <n v="4.8499999999999996"/>
        <n v="4.93"/>
        <n v="5.19"/>
        <n v="5.32"/>
        <n v="3.68"/>
        <n v="3.65"/>
        <n v="3.34"/>
        <n v="3.49"/>
        <n v="3.17"/>
        <n v="2.6"/>
        <n v="2.62"/>
        <n v="2.48"/>
        <n v="2.71"/>
        <n v="3.28"/>
        <n v="2.86"/>
        <n v="2.5099999999999998"/>
        <n v="2.95"/>
        <n v="2.94"/>
        <n v="3.88"/>
        <n v="3.13"/>
        <n v="3.31"/>
        <n v="3.59"/>
        <n v="3.63"/>
        <n v="3.57"/>
        <n v="3.4"/>
        <n v="3.02"/>
        <n v="3.08"/>
        <n v="3.7"/>
        <n v="4.05"/>
        <n v="4.01"/>
        <n v="3.98"/>
        <n v="3.85"/>
        <n v="3.73"/>
        <n v="3.45"/>
        <n v="3.42"/>
        <n v="3.69"/>
        <n v="3.99"/>
        <n v="3.97"/>
        <n v="4.04"/>
        <n v="3.58"/>
        <n v="3.44"/>
        <n v="3.35"/>
        <n v="3.26"/>
        <n v="3.18"/>
        <n v="3.3"/>
        <n v="3.36"/>
        <n v="3.41"/>
        <n v="3.32"/>
        <n v="6.79"/>
        <n v="6.17"/>
        <n v="5.0999999999999996"/>
        <n v="4.5199999999999996"/>
        <n v="4.28"/>
        <n v="4.2"/>
        <n v="4.0599999999999996"/>
        <n v="4.1500000000000004"/>
        <n v="3.92"/>
        <n v="4.1100000000000003"/>
        <n v="3.93"/>
        <n v="3.86"/>
        <n v="3.51"/>
        <n v="3.53"/>
        <n v="14.38"/>
        <n v="14.94"/>
        <n v="15.55"/>
        <n v="15.73"/>
        <n v="14.76"/>
        <n v="14.93"/>
        <n v="14.77"/>
        <n v="14.36"/>
        <n v="15.96"/>
        <n v="16.21"/>
        <n v="15.62"/>
        <n v="6.83"/>
        <n v="3.38"/>
        <n v="3.16"/>
        <n v="3.07"/>
        <n v="3.2"/>
        <n v="6.16"/>
        <n v="5.91"/>
        <n v="5.89"/>
        <n v="5.78"/>
        <n v="5.65"/>
        <n v="5.52"/>
        <n v="5.58"/>
        <n v="5.53"/>
        <n v="5.43"/>
        <n v="5.33"/>
        <n v="5.23"/>
        <n v="4.9800000000000004"/>
        <n v="4.78"/>
        <n v="4.67"/>
        <n v="4.54"/>
        <n v="4.49"/>
        <n v="4.3899999999999997"/>
        <n v="4.3"/>
        <n v="3.33"/>
        <n v="3.22"/>
        <n v="3.48"/>
        <n v="3.47"/>
        <n v="3.14"/>
        <n v="3.29"/>
        <n v="3.1"/>
        <n v="2.97"/>
        <n v="2.81"/>
        <n v="2.82"/>
        <n v="14.46"/>
        <n v="13.33"/>
        <n v="12.31"/>
        <n v="11.74"/>
        <n v="11.3"/>
        <n v="9.2799999999999994"/>
        <n v="6.8"/>
        <n v="5.13"/>
        <n v="5.15"/>
        <n v="3.82"/>
        <n v="4.26"/>
        <n v="4.3499999999999996"/>
        <n v="4.37"/>
        <n v="4.32"/>
        <n v="4.6100000000000003"/>
        <n v="3.21"/>
        <n v="2.33"/>
        <n v="2.19"/>
        <n v="2.23"/>
        <n v="2.3199999999999998"/>
        <n v="2.27"/>
        <n v="2.1"/>
        <n v="2"/>
        <n v="2.08"/>
        <n v="2.14"/>
        <n v="2.35"/>
        <n v="2.65"/>
        <n v="2.12"/>
        <n v="2.1800000000000002"/>
        <n v="2.72"/>
        <n v="2.5299999999999998"/>
        <n v="8.9"/>
        <n v="10.43"/>
        <n v="10.41"/>
        <n v="10.45"/>
        <n v="10.3"/>
        <n v="9.83"/>
        <n v="10.55"/>
        <n v="10.36"/>
        <n v="10.31"/>
        <n v="10.35"/>
        <n v="9.6999999999999993"/>
        <n v="9.59"/>
        <n v="9.42"/>
        <n v="8.64"/>
        <n v="9.5399999999999991"/>
        <n v="8.77"/>
        <n v="9.0500000000000007"/>
        <n v="8.6199999999999992"/>
        <n v="8.33"/>
        <n v="8.27"/>
        <n v="8.73"/>
        <n v="8.5500000000000007"/>
        <n v="3.27"/>
        <n v="3.05"/>
        <n v="2.77"/>
        <n v="2.73"/>
        <n v="2.66"/>
        <n v="2.36"/>
        <n v="8.5"/>
        <n v="3.83"/>
        <n v="3.91"/>
        <n v="3.84"/>
        <n v="3.81"/>
        <n v="4.8099999999999996"/>
        <n v="4.57"/>
        <n v="4.53"/>
        <n v="4.51"/>
        <n v="3.87"/>
        <n v="3.55"/>
        <n v="3.54"/>
        <n v="12.85"/>
        <n v="12.33"/>
        <n v="11.96"/>
        <n v="11.5"/>
        <n v="10.66"/>
        <n v="9.74"/>
        <n v="7.72"/>
        <n v="7.29"/>
        <n v="7.01"/>
        <n v="7.06"/>
        <n v="7.24"/>
        <n v="6.39"/>
        <n v="6.4"/>
        <n v="6.07"/>
        <n v="6.18"/>
        <n v="6.14"/>
        <n v="6.29"/>
        <n v="5.97"/>
        <n v="8.43"/>
        <n v="5.51"/>
        <n v="5.41"/>
        <n v="5.01"/>
        <n v="4.5599999999999996"/>
        <n v="4.68"/>
        <n v="4.58"/>
        <n v="4.4000000000000004"/>
        <n v="4.1900000000000004"/>
        <n v="4.34"/>
        <n v="4.03"/>
        <n v="3.94"/>
        <n v="6.7"/>
        <n v="6.75"/>
        <n v="6.33"/>
        <n v="5.66"/>
        <n v="5.39"/>
        <n v="5.21"/>
        <n v="5.45"/>
        <n v="5.4"/>
        <n v="4.9000000000000004"/>
        <n v="5.44"/>
        <n v="6.31"/>
        <n v="5.03"/>
        <n v="5.84"/>
        <n v="5.75"/>
        <n v="5.92"/>
        <n v="5.69"/>
        <n v="6.12"/>
        <n v="5.36"/>
        <n v="5.08"/>
        <n v="5.76"/>
        <n v="6"/>
        <n v="5.82"/>
        <n v="5.61"/>
        <n v="5.71"/>
        <n v="5.54"/>
        <n v="5.79"/>
        <n v="6.22"/>
        <n v="6.11"/>
        <n v="6.05"/>
        <n v="4.88"/>
        <n v="1.52"/>
        <n v="1.45"/>
        <n v="1.54"/>
        <n v="1.51"/>
        <n v="1.48"/>
        <n v="1.56"/>
        <n v="1.67"/>
        <n v="1.21"/>
        <n v="1.08"/>
        <n v="1.95"/>
        <n v="1.59"/>
        <n v="1.83"/>
        <n v="1.77"/>
        <n v="1.97"/>
        <n v="1.65"/>
        <n v="4.6900000000000004"/>
        <n v="18.420000000000002"/>
        <n v="17.29"/>
        <n v="15.99"/>
        <n v="14.96"/>
        <n v="14.15"/>
        <n v="13.61"/>
        <n v="12.99"/>
        <n v="11.12"/>
        <n v="10.69"/>
        <n v="10.11"/>
        <n v="9.4700000000000006"/>
        <n v="9.51"/>
        <n v="9.41"/>
        <n v="9.32"/>
        <n v="8.6999999999999993"/>
        <n v="8.3000000000000007"/>
        <n v="8.06"/>
        <n v="8.2200000000000006"/>
        <n v="7.91"/>
        <n v="4.1399999999999997"/>
        <n v="6.82"/>
        <n v="6.04"/>
        <n v="5.99"/>
        <n v="5.98"/>
        <n v="6.02"/>
        <n v="6.48"/>
        <n v="7.31"/>
        <n v="6.9"/>
        <n v="6.51"/>
        <n v="6.54"/>
        <n v="4"/>
        <n v="3.64"/>
        <n v="3.24"/>
        <n v="3.25"/>
        <n v="3.11"/>
        <n v="3.15"/>
        <n v="2.89"/>
        <n v="5.63"/>
        <n v="3.74"/>
        <n v="5.55"/>
        <n v="9.34"/>
        <n v="9.3800000000000008"/>
        <n v="8.6300000000000008"/>
        <n v="8.41"/>
        <n v="7.68"/>
        <n v="7.58"/>
        <n v="6.73"/>
        <n v="6.26"/>
        <n v="5.68"/>
        <n v="5.31"/>
        <n v="5.47"/>
        <n v="5.48"/>
        <n v="5.14"/>
        <n v="4.74"/>
        <n v="5.72"/>
        <n v="5.49"/>
        <n v="4.8"/>
        <n v="5.6"/>
        <n v="5.42"/>
        <n v="5.2"/>
        <n v="5.04"/>
        <n v="4.91"/>
        <n v="4.9400000000000004"/>
        <n v="4.5999999999999996"/>
        <n v="5.59"/>
        <n v="10.37"/>
        <n v="10.52"/>
        <n v="10.07"/>
        <n v="10.050000000000001"/>
        <n v="9.66"/>
        <n v="9.48"/>
        <n v="8.83"/>
        <n v="8.4499999999999993"/>
        <n v="8.0299999999999994"/>
        <n v="7.93"/>
        <n v="7.77"/>
        <n v="7.41"/>
        <n v="7.42"/>
        <n v="7.08"/>
        <n v="7.38"/>
        <n v="7.56"/>
        <n v="7.62"/>
        <n v="7.71"/>
        <n v="7.51"/>
        <n v="7.05"/>
        <n v="6.69"/>
        <n v="6.23"/>
        <n v="5.73"/>
        <n v="5.07"/>
        <n v="4.5"/>
        <n v="4.59"/>
        <n v="2460.0000380000001"/>
        <n v="6.1"/>
        <n v="5.86"/>
        <n v="5.17"/>
        <n v="4.6500000000000004"/>
        <n v="4.71"/>
        <n v="4.7"/>
        <n v="4.7699999999999996"/>
        <n v="4.43"/>
        <n v="4.33"/>
        <n v="5.93"/>
        <n v="9.31"/>
        <n v="9.0399999999999991"/>
        <n v="8.89"/>
        <n v="8.4600000000000009"/>
        <n v="8.25"/>
        <n v="7.44"/>
        <n v="7.37"/>
        <n v="7.16"/>
        <n v="7.09"/>
        <n v="7.03"/>
        <n v="6.99"/>
        <n v="6.91"/>
        <n v="7.1"/>
        <n v="7.17"/>
        <n v="6.94"/>
        <n v="1.91"/>
        <n v="1.96"/>
        <n v="1.93"/>
        <n v="1.8"/>
        <n v="1.75"/>
        <n v="1.69"/>
        <n v="2.0099999999999998"/>
        <n v="2.0499999999999998"/>
        <n v="2.11"/>
        <n v="2.2000000000000002"/>
        <n v="1.84"/>
        <n v="1.87"/>
        <n v="1.9"/>
        <n v="2.06"/>
        <n v="7.73"/>
        <n v="7.55"/>
        <n v="7.65"/>
        <n v="7.74"/>
        <n v="7.59"/>
        <n v="7.47"/>
        <n v="7.33"/>
        <n v="6.89"/>
        <n v="6.76"/>
        <n v="6.68"/>
        <n v="6.25"/>
        <n v="9.3000000000000007"/>
        <n v="9.5500000000000007"/>
        <n v="9.4"/>
        <n v="9.1199999999999992"/>
        <n v="8.8000000000000007"/>
        <n v="8.56"/>
        <n v="8.39"/>
        <n v="4.83"/>
        <n v="8.2100000000000009"/>
        <n v="6.56"/>
        <n v="4.38"/>
        <n v="3.95"/>
        <n v="3.62"/>
        <n v="3.72"/>
        <n v="3.77"/>
        <n v="4.63"/>
        <n v="4.17"/>
        <n v="3.61"/>
        <n v="3.56"/>
        <n v="3.66"/>
        <n v="3.39"/>
        <n v="10.85"/>
        <n v="10.119999999999999"/>
        <n v="10.48"/>
        <n v="10.83"/>
        <n v="10.72"/>
        <n v="9.81"/>
        <n v="9.18"/>
        <n v="8.9499999999999993"/>
        <n v="8.93"/>
        <n v="8.75"/>
        <n v="8.0500000000000007"/>
        <n v="7.69"/>
        <n v="7.21"/>
        <n v="6.71"/>
        <n v="5.28"/>
        <n v="3"/>
        <n v="2.83"/>
        <n v="2.78"/>
        <n v="2.5499999999999998"/>
        <n v="2.4"/>
        <n v="2.58"/>
        <n v="2.29"/>
        <n v="4.96"/>
        <n v="2.88"/>
        <n v="2.87"/>
        <n v="2.59"/>
        <n v="2.79"/>
        <n v="3.06"/>
        <n v="3.19"/>
        <n v="4.3600000000000003"/>
        <n v="2.16"/>
        <n v="2.63"/>
        <n v="4.3099999999999996"/>
        <n v="4.24"/>
        <n v="4.62"/>
        <n v="5.64"/>
        <n v="6.55"/>
        <n v="6.42"/>
        <n v="2.34"/>
        <n v="2.39"/>
        <n v="2.67"/>
        <n v="2.64"/>
        <n v="2.54"/>
        <n v="2.4700000000000002"/>
        <n v="2.38"/>
        <n v="2.42"/>
        <n v="2.09"/>
        <n v="1.98"/>
        <n v="4.0199999999999996"/>
        <n v="3.6"/>
        <n v="3.76"/>
        <n v="2.02"/>
        <n v="1.79"/>
        <n v="1.85"/>
        <n v="1.73"/>
        <n v="1.6"/>
        <n v="1.61"/>
        <n v="1.57"/>
        <n v="1.37"/>
        <n v="1.27"/>
        <n v="2.74"/>
        <n v="5.34"/>
        <n v="6.74"/>
        <n v="6.58"/>
        <n v="5.85"/>
        <n v="5.1100000000000003"/>
        <n v="4.4400000000000004"/>
        <n v="4.41"/>
        <n v="2.99"/>
        <n v="5.29"/>
        <n v="6.03"/>
        <n v="5.95"/>
        <n v="6.13"/>
        <n v="5.83"/>
        <n v="5.74"/>
        <n v="5.26"/>
        <n v="2.4900000000000002"/>
        <n v="2.17"/>
        <n v="1.89"/>
        <n v="3.03"/>
        <n v="2.21"/>
        <n v="3.43"/>
      </sharedItems>
    </cacheField>
    <cacheField name="Value_co2_emissions_kt_by_country" numFmtId="0">
      <sharedItems containsSemiMixedTypes="0" containsString="0" containsNumber="1" minValue="100" maxValue="10707219.73"/>
    </cacheField>
    <cacheField name="Renewables (% equivalent primary energy)" numFmtId="0">
      <sharedItems containsSemiMixedTypes="0" containsString="0" containsNumber="1" minValue="0" maxValue="86.836585999999997"/>
    </cacheField>
    <cacheField name="gdp_growth" numFmtId="0">
      <sharedItems containsSemiMixedTypes="0" containsString="0" containsNumber="1" minValue="-36.391977099999998" maxValue="34.5"/>
    </cacheField>
    <cacheField name="gdp_per_capita" numFmtId="0">
      <sharedItems containsSemiMixedTypes="0" containsString="0" containsNumber="1" minValue="113.5672513" maxValue="117098.4463" count="998">
        <n v="3715.9326569999998"/>
        <n v="4040.1521189999999"/>
        <n v="179.42657919999999"/>
        <n v="190.68381429999999"/>
        <n v="211.38207420000001"/>
        <n v="242.0313132"/>
        <n v="263.7336019"/>
        <n v="359.69315790000002"/>
        <n v="364.66354200000001"/>
        <n v="437.26874020000002"/>
        <n v="543.30652620000001"/>
        <n v="591.19003020000002"/>
        <n v="638.84585159999995"/>
        <n v="624.31545449999999"/>
        <n v="614.22334239999998"/>
        <n v="556.00722089999999"/>
        <n v="512.01277809999999"/>
        <n v="516.6798622"/>
        <n v="485.66841870000002"/>
        <n v="494.17934989999998"/>
        <n v="516.74787079999999"/>
        <n v="1126.68334"/>
        <n v="1281.6598260000001"/>
        <n v="1425.124219"/>
        <n v="1846.1201209999999"/>
        <n v="2373.5812919999998"/>
        <n v="2673.7865839999999"/>
        <n v="2972.7429240000001"/>
        <n v="3595.0380570000002"/>
        <n v="4370.539925"/>
        <n v="4114.1348989999997"/>
        <n v="4094.3483860000001"/>
        <n v="4437.1426119999996"/>
        <n v="4247.6300469999996"/>
        <n v="4413.0620049999998"/>
        <n v="4578.6332080000002"/>
        <n v="3952.8025379999999"/>
        <n v="4124.0553900000004"/>
        <n v="4531.0193740000004"/>
        <n v="5287.6636939999999"/>
        <n v="5395.6595319999997"/>
        <n v="5246.2923060000003"/>
        <n v="1765.0271459999999"/>
        <n v="1740.6066539999999"/>
        <n v="1781.828908"/>
        <n v="2103.3812910000001"/>
        <n v="2610.185422"/>
        <n v="3113.0948830000002"/>
        <n v="3478.7100019999998"/>
        <n v="3950.5129929999998"/>
        <n v="4923.6316150000002"/>
        <n v="3883.2709"/>
        <n v="4480.7863180000004"/>
        <n v="5455.6794030000001"/>
        <n v="5592.2201150000001"/>
        <n v="5499.5873309999997"/>
        <n v="5493.0566950000002"/>
        <n v="4177.8895419999999"/>
        <n v="3946.4524470000001"/>
        <n v="4109.6982170000001"/>
        <n v="4142.0185579999998"/>
        <n v="3989.6682759999999"/>
        <n v="3306.8582080000001"/>
        <n v="556.83863169999995"/>
        <n v="527.33352850000006"/>
        <n v="872.4944418"/>
        <n v="982.96100779999995"/>
        <n v="1255.564513"/>
        <n v="1902.4221500000001"/>
        <n v="2599.5659479999999"/>
        <n v="3121.9960850000002"/>
        <n v="4080.9410339999999"/>
        <n v="3122.7815989999999"/>
        <n v="3587.8836449999999"/>
        <n v="4615.4682190000003"/>
        <n v="5100.0970269999998"/>
        <n v="5254.8811260000002"/>
        <n v="5408.4116999999997"/>
        <n v="4166.9798330000003"/>
        <n v="3506.073128"/>
        <n v="4095.8100570000001"/>
        <n v="3289.6439949999999"/>
        <n v="2809.626088"/>
        <n v="1776.166868"/>
        <n v="10872.292949999999"/>
        <n v="10367.31961"/>
        <n v="10401.050880000001"/>
        <n v="10797.951059999999"/>
        <n v="11446.969139999999"/>
        <n v="12557.547850000001"/>
        <n v="13995.80442"/>
        <n v="15622.692870000001"/>
        <n v="16044.105799999999"/>
        <n v="14160.562"/>
        <n v="13048.960580000001"/>
        <n v="12746.633470000001"/>
        <n v="13272.73494"/>
        <n v="12910.590630000001"/>
        <n v="13501.58092"/>
        <n v="14285.32978"/>
        <n v="15198.742969999999"/>
        <n v="15383.5764"/>
        <n v="16679.591659999998"/>
        <n v="17376.649679999999"/>
        <n v="13992.744479999999"/>
        <n v="7708.099115"/>
        <n v="7208.373114"/>
        <n v="2593.4045630000001"/>
        <n v="3349.8063000000002"/>
        <n v="4277.7215729999998"/>
        <n v="5109.852245"/>
        <n v="5919.0123380000005"/>
        <n v="7245.4468569999999"/>
        <n v="9020.8733229999998"/>
        <n v="8225.1375829999997"/>
        <n v="10385.96443"/>
        <n v="12848.8642"/>
        <n v="13082.66433"/>
        <n v="13080.254730000001"/>
        <n v="12334.79825"/>
        <n v="13789.06042"/>
        <n v="12790.242469999999"/>
        <n v="14613.04182"/>
        <n v="11795.159390000001"/>
        <n v="10056.637940000001"/>
        <n v="8579.0177729999996"/>
        <n v="622.74092289999999"/>
        <n v="694.42345539999997"/>
        <n v="783.24121500000001"/>
        <n v="930.12547270000005"/>
        <n v="1191.921006"/>
        <n v="1643.756889"/>
        <n v="2158.1480740000002"/>
        <n v="3139.28071"/>
        <n v="4010.8613810000002"/>
        <n v="2994.340471"/>
        <n v="3218.378299"/>
        <n v="3525.807198"/>
        <n v="3681.8446909999998"/>
        <n v="3838.1738799999998"/>
        <n v="3986.231624"/>
        <n v="3607.289299"/>
        <n v="3591.8280519999998"/>
        <n v="3914.5278539999999"/>
        <n v="4220.5403210000004"/>
        <n v="4604.6463240000003"/>
        <n v="4266.0180739999996"/>
        <n v="20617.750469999999"/>
        <n v="20670.367010000002"/>
        <n v="20436.887129999999"/>
        <n v="20833.976360000001"/>
        <n v="22568.37499"/>
        <n v="23300.738359999999"/>
        <n v="24046.22638"/>
        <n v="25834.111779999999"/>
        <n v="27083.634859999998"/>
        <n v="24631.182049999999"/>
        <n v="23513.527699999999"/>
        <n v="24985.013920000001"/>
        <n v="24712.493259999999"/>
        <n v="26441.61994"/>
        <n v="26893.01151"/>
        <n v="28396.90842"/>
        <n v="28452.170610000001"/>
        <n v="29350.80502"/>
        <n v="30253.27936"/>
        <n v="3652.5359330000001"/>
        <n v="4371.4473850000004"/>
        <n v="21697.708480000001"/>
        <n v="19527.32358"/>
        <n v="20117.78889"/>
        <n v="23492.405170000002"/>
        <n v="30513.941739999998"/>
        <n v="34080.999900000003"/>
        <n v="36117.487979999998"/>
        <n v="41001.142979999997"/>
        <n v="49654.910600000003"/>
        <n v="42783.322569999997"/>
        <n v="52087.972289999998"/>
        <n v="62574.145700000001"/>
        <n v="68027.841709999993"/>
        <n v="68156.627919999999"/>
        <n v="62511.690589999998"/>
        <n v="56707.022080000002"/>
        <n v="49881.763709999999"/>
        <n v="53934.250180000003"/>
        <n v="57180.779399999999"/>
        <n v="54875.285960000001"/>
        <n v="51692.842750000003"/>
        <n v="24564.458289999999"/>
        <n v="24537.51426"/>
        <n v="26401.745459999998"/>
        <n v="32222.897239999998"/>
        <n v="36821.52147"/>
        <n v="38403.133880000001"/>
        <n v="40635.281819999997"/>
        <n v="46855.77175"/>
        <n v="51708.765749999999"/>
        <n v="47963.179400000001"/>
        <n v="46858.043270000002"/>
        <n v="51374.958409999999"/>
        <n v="48567.695290000003"/>
        <n v="50716.708709999999"/>
        <n v="51717.495940000001"/>
        <n v="44178.047380000004"/>
        <n v="45276.831440000002"/>
        <n v="47312.006229999999"/>
        <n v="51461.433219999999"/>
        <n v="50114.401109999999"/>
        <n v="48586.801319999999"/>
        <n v="655.11994519999996"/>
        <n v="703.6838434"/>
        <n v="763.08063800000002"/>
        <n v="883.73397150000005"/>
        <n v="1045.0093790000001"/>
        <n v="1578.40239"/>
        <n v="2473.081819"/>
        <n v="3851.4378689999999"/>
        <n v="5574.6038019999996"/>
        <n v="4950.2947910000003"/>
        <n v="5843.5337680000002"/>
        <n v="7189.691229"/>
        <n v="7496.2946480000001"/>
        <n v="7875.7569530000001"/>
        <n v="7891.3131469999998"/>
        <n v="5500.3103819999997"/>
        <n v="3880.7387309999999"/>
        <n v="4147.0897160000004"/>
        <n v="4739.8417099999997"/>
        <n v="4805.7537179999999"/>
        <n v="4221.4074780000001"/>
        <n v="5605.6091479999995"/>
        <n v="5390.714207"/>
        <n v="5651.2727210000003"/>
        <n v="6101.0238900000004"/>
        <n v="6317.4137199999996"/>
        <n v="6175.8906530000004"/>
        <n v="5057.6319130000002"/>
        <n v="24285.466820000001"/>
        <n v="24946.189190000001"/>
        <n v="26869.674900000002"/>
        <n v="32855.13263"/>
        <n v="37702.845379999999"/>
        <n v="39040.28888"/>
        <n v="41188.093699999998"/>
        <n v="48414.845090000003"/>
        <n v="53554.038919999999"/>
        <n v="47293.992830000003"/>
        <n v="46459.973250000003"/>
        <n v="51081.997669999997"/>
        <n v="47710.790220000003"/>
        <n v="49878.043239999999"/>
        <n v="13636.41675"/>
        <n v="12868.17692"/>
        <n v="13049.909729999999"/>
        <n v="14222.0368"/>
        <n v="15846.505950000001"/>
        <n v="17959.396830000002"/>
        <n v="19307.50894"/>
        <n v="20976.442289999999"/>
        <n v="23066.450980000001"/>
        <n v="19355.921009999998"/>
        <n v="20722.070489999998"/>
        <n v="22514.202720000001"/>
        <n v="23654.369589999998"/>
        <n v="24744.29696"/>
        <n v="24989.437529999999"/>
        <n v="22634.085650000001"/>
        <n v="22608.452560000002"/>
        <n v="23742.93734"/>
        <n v="24085.955989999999"/>
        <n v="23551.930090000002"/>
        <n v="20409.952799999999"/>
        <n v="418.06894210000002"/>
        <n v="415.03440430000001"/>
        <n v="413.08028259999998"/>
        <n v="446.31067569999999"/>
        <n v="475.29193020000002"/>
        <n v="499.46194020000002"/>
        <n v="509.6401899"/>
        <n v="558.05184069999996"/>
        <n v="634.98706970000001"/>
        <n v="702.2644196"/>
        <n v="781.15357770000003"/>
        <n v="861.76216220000003"/>
        <n v="883.1171296"/>
        <n v="981.8608514"/>
        <n v="1118.8738080000001"/>
        <n v="1248.4533100000001"/>
        <n v="1401.564635"/>
        <n v="1563.7678189999999"/>
        <n v="1698.132081"/>
        <n v="1855.740094"/>
        <n v="1961.6137490000001"/>
        <n v="11268.42006"/>
        <n v="11209.421120000001"/>
        <n v="11361.51677"/>
        <n v="11699.37047"/>
        <n v="12512.57797"/>
        <n v="13822.741749999999"/>
        <n v="15199.56753"/>
        <n v="16770.661029999999"/>
        <n v="17092.582139999999"/>
        <n v="15885.410180000001"/>
        <n v="16056.37098"/>
        <n v="16458.353210000001"/>
        <n v="16249.67395"/>
        <n v="16451.279310000002"/>
        <n v="16489.072240000001"/>
        <n v="16524.8995"/>
        <n v="16900.048289999999"/>
        <n v="17391.66891"/>
        <n v="17745.255369999999"/>
        <n v="18148.49785"/>
        <n v="15373.8547"/>
        <n v="1276.4939850000001"/>
        <n v="1244.3731849999999"/>
        <n v="1479.3145830000001"/>
        <n v="1819.766059"/>
        <n v="2378.623286"/>
        <n v="3125.8105350000001"/>
        <n v="3847.4341239999999"/>
        <n v="4735.6576080000004"/>
        <n v="6377.3697320000001"/>
        <n v="5352.5839120000001"/>
        <n v="6033.6862389999997"/>
        <n v="6527.1738690000002"/>
        <n v="6953.1325150000002"/>
        <n v="7998.125239"/>
        <n v="8341.3996790000001"/>
        <n v="5967.0522039999996"/>
        <n v="5039.6818860000003"/>
        <n v="5785.6706729999996"/>
        <n v="6360.062473"/>
        <n v="6837.7178260000001"/>
        <n v="6424.1521759999996"/>
        <n v="23041.534729999999"/>
        <n v="22995.157520000001"/>
        <n v="24887.56133"/>
        <n v="30587.668409999998"/>
        <n v="35364.375330000003"/>
        <n v="36795.976880000002"/>
        <n v="38672.70594"/>
        <n v="44262.896000000001"/>
        <n v="48106.892919999998"/>
        <n v="44583.544809999999"/>
        <n v="44141.878140000001"/>
        <n v="47348.525020000001"/>
        <n v="44673.115879999998"/>
        <n v="46744.662539999998"/>
        <n v="47700.540359999999"/>
        <n v="40991.808140000001"/>
        <n v="41984.103029999998"/>
        <n v="44089.310089999999"/>
        <n v="47519.553099999997"/>
        <n v="46591.491609999997"/>
        <n v="45159.34822"/>
        <n v="3364.4917310000001"/>
        <n v="3404.4205860000002"/>
        <n v="3526.0815130000001"/>
        <n v="3650.6064700000002"/>
        <n v="3802.26316"/>
        <n v="3885.0340740000001"/>
        <n v="4155.3238849999998"/>
        <n v="4252.3954039999999"/>
        <n v="4404.3081979999997"/>
        <n v="4186.5199979999998"/>
        <n v="4270.7800850000003"/>
        <n v="4423.4968419999996"/>
        <n v="4505.6005930000001"/>
        <n v="4568.6412280000004"/>
        <n v="4718.4365809999999"/>
        <n v="4770.2326560000001"/>
        <n v="4856.9732489999997"/>
        <n v="4945.8576990000001"/>
        <n v="5001.422157"/>
        <n v="5078.8099439999996"/>
        <n v="4115.1770079999997"/>
        <n v="512.673902"/>
        <n v="518.06747410000003"/>
        <n v="574.92979820000005"/>
        <n v="711.28495480000004"/>
        <n v="798.7443045"/>
        <n v="822.78514310000003"/>
        <n v="856.05491659999996"/>
        <n v="966.20361830000002"/>
        <n v="1125.426134"/>
        <n v="1088.757906"/>
        <n v="1036.5345150000001"/>
        <n v="1130.2732510000001"/>
        <n v="1145.1401049999999"/>
        <n v="1251.2097670000001"/>
        <n v="1291.410185"/>
        <n v="1076.7966980000001"/>
        <n v="1087.287331"/>
        <n v="1136.5938719999999"/>
        <n v="1241.825298"/>
        <n v="1219.515506"/>
        <n v="1291.040972"/>
        <n v="56284.16865"/>
        <n v="58883.959430000003"/>
        <n v="62583.100200000001"/>
        <n v="66111.725229999996"/>
        <n v="70359.319109999997"/>
        <n v="75882.033859999996"/>
        <n v="95221.858869999996"/>
        <n v="104287.3875"/>
        <n v="106935.4863"/>
        <n v="101407.764"/>
        <n v="101875.2841"/>
        <n v="97774.162070000006"/>
        <n v="98431.865179999993"/>
        <n v="99471.638900000005"/>
        <n v="98467.683990000005"/>
        <n v="102005.6256"/>
        <n v="106885.87850000001"/>
        <n v="111820.5815"/>
        <n v="113023.1856"/>
        <n v="117098.4463"/>
        <n v="107079.4798"/>
        <n v="718.19633699999997"/>
        <n v="764.43280819999995"/>
        <n v="845.50067209999997"/>
        <n v="962.09537130000001"/>
        <n v="1068.4318109999999"/>
        <n v="1228.432356"/>
        <n v="1330.9774440000001"/>
        <n v="1757.1904959999999"/>
        <n v="1828.154677"/>
        <n v="1819.19731"/>
        <n v="2258.1864350000001"/>
        <n v="2563.2612239999999"/>
        <n v="2538.9495189999998"/>
        <n v="2472.724753"/>
        <n v="2652.2256539999998"/>
        <n v="2752.6301720000001"/>
        <n v="2930.5749230000001"/>
        <n v="3286.5967439999999"/>
        <n v="3243.477437"/>
        <n v="3322.8633289999998"/>
        <n v="3000.7793270000002"/>
        <n v="1484.176056"/>
        <n v="1544.602075"/>
        <n v="1789.8576909999999"/>
        <n v="2258.9464520000001"/>
        <n v="2698.4671800000001"/>
        <n v="2980.6012679999999"/>
        <n v="3416.5123760000001"/>
        <n v="4193.3680109999996"/>
        <n v="5090.9458340000001"/>
        <n v="4714.6937459999999"/>
        <n v="4635.5101949999998"/>
        <n v="5092.5547230000002"/>
        <n v="4777.066914"/>
        <n v="5129.6635340000003"/>
        <n v="5330.3550750000004"/>
        <n v="4729.6899590000003"/>
        <n v="4994.9715509999996"/>
        <n v="5394.2689440000004"/>
        <n v="6070.3490810000003"/>
        <n v="6119.7623450000001"/>
        <n v="6079.7382850000004"/>
        <n v="3522.310821"/>
        <n v="3278.016079"/>
        <n v="3190.6248110000001"/>
        <n v="4330.9723690000001"/>
        <n v="5073.5204080000003"/>
        <n v="5513.3310629999996"/>
        <n v="5521.9906080000001"/>
        <n v="5832.7370520000004"/>
        <n v="5713.5439310000002"/>
        <n v="5255.7765330000002"/>
        <n v="6434.8124850000004"/>
        <n v="7617.3100409999997"/>
        <n v="7050.573472"/>
        <n v="7224.9127369999997"/>
        <n v="7495.2208659999997"/>
        <n v="6402.910183"/>
        <n v="6982.9174919999996"/>
        <n v="7296.0921420000004"/>
        <n v="7503.8785879999996"/>
        <n v="7203.0642209999996"/>
        <n v="6404.8999320000003"/>
        <n v="3749.910848"/>
        <n v="3160.2493450000002"/>
        <n v="2839.491501"/>
        <n v="3070.4364190000001"/>
        <n v="3637.3138899999999"/>
        <n v="4790.4565659999998"/>
        <n v="5886.3915219999999"/>
        <n v="7348.1879630000003"/>
        <n v="8831.1836430000003"/>
        <n v="8597.7943350000005"/>
        <n v="11286.071540000001"/>
        <n v="13245.38737"/>
        <n v="12370.223249999999"/>
        <n v="12300.386710000001"/>
        <n v="12112.83496"/>
        <n v="8813.9898059999996"/>
        <n v="8710.0632900000001"/>
        <n v="9928.6758969999992"/>
        <n v="9151.3817319999998"/>
        <n v="8897.5529659999993"/>
        <n v="6796.8445419999998"/>
        <n v="1621.2429609999999"/>
        <n v="1770.913534"/>
        <n v="2092.9576940000002"/>
        <n v="2719.497656"/>
        <n v="3389.7070490000001"/>
        <n v="3899.9076380000001"/>
        <n v="4523.0508330000002"/>
        <n v="5885.1043479999998"/>
        <n v="7265.7354969999997"/>
        <n v="6988.2333250000001"/>
        <n v="6853.0028540000003"/>
        <n v="7849.1652830000003"/>
        <n v="7432.4787660000002"/>
        <n v="7681.93462"/>
        <n v="7901.7858759999999"/>
        <n v="7074.6810230000001"/>
        <n v="7569.4788150000004"/>
        <n v="8366.2932209999999"/>
        <n v="9446.7007720000001"/>
        <n v="9879.2685330000004"/>
        <n v="10079.203380000001"/>
        <n v="255.7186873"/>
        <n v="267.09759960000002"/>
        <n v="294.66538850000001"/>
        <n v="374.62735800000002"/>
        <n v="418.37666030000003"/>
        <n v="457.9334308"/>
        <n v="473.44986820000003"/>
        <n v="535.06227950000005"/>
        <n v="643.40458100000001"/>
        <n v="624.17516450000005"/>
        <n v="647.83609550000006"/>
        <n v="751.17277039999999"/>
        <n v="758.00042699999995"/>
        <n v="787.46943829999998"/>
        <n v="792.84623739999995"/>
        <n v="653.32726809999997"/>
        <n v="688.25069629999996"/>
        <n v="734.99626799999999"/>
        <n v="804.50053779999996"/>
        <n v="796.11520680000001"/>
        <n v="857.93272969999998"/>
        <n v="136.4639708"/>
        <n v="134.36342690000001"/>
        <n v="123.1175361"/>
        <n v="113.5672513"/>
        <n v="128.33670280000001"/>
        <n v="151.68156629999999"/>
        <n v="167.3764625"/>
        <n v="172.4955966"/>
        <n v="198.3528517"/>
        <n v="212.13705719999999"/>
        <n v="234.23553889999999"/>
        <n v="249.5779794"/>
        <n v="252.35887070000001"/>
        <n v="256.97565259999999"/>
        <n v="274.85783620000001"/>
        <n v="305.54965249999998"/>
        <n v="260.56522080000002"/>
        <n v="253.8263541"/>
        <n v="238.783467"/>
        <n v="228.2135892"/>
        <n v="238.9907259"/>
        <n v="300.61367899999999"/>
        <n v="321.1502236"/>
        <n v="338.98747730000002"/>
        <n v="362.3354822"/>
        <n v="408.51363880000002"/>
        <n v="474.11119209999998"/>
        <n v="539.7503289"/>
        <n v="631.52525760000003"/>
        <n v="745.60912699999994"/>
        <n v="738.05473119999999"/>
        <n v="785.50266710000005"/>
        <n v="882.27561400000002"/>
        <n v="950.88034600000003"/>
        <n v="1013.420536"/>
        <n v="1093.4959759999999"/>
        <n v="1162.9049950000001"/>
        <n v="1269.5914990000001"/>
        <n v="1385.2600660000001"/>
        <n v="1512.1269890000001"/>
        <n v="1643.1213889999999"/>
        <n v="1543.6692579999999"/>
        <n v="681.10204299999998"/>
        <n v="687.6481344"/>
        <n v="759.11185139999998"/>
        <n v="950.56486370000005"/>
        <n v="1090.7853319999999"/>
        <n v="1100.1749259999999"/>
        <n v="1147.4366"/>
        <n v="1277.516807"/>
        <n v="1439.547804"/>
        <n v="1411.4745720000001"/>
        <n v="1352.302275"/>
        <n v="1465.145788"/>
        <n v="1403.522915"/>
        <n v="1527.7512569999999"/>
        <n v="1604.214035"/>
        <n v="1382.5097900000001"/>
        <n v="1413.2559570000001"/>
        <n v="1469.4475"/>
        <n v="1585.240534"/>
        <n v="1533.0956880000001"/>
        <n v="1537.130218"/>
        <n v="24271.002059999999"/>
        <n v="23822.060119999998"/>
        <n v="24255.33858"/>
        <n v="28300.463100000001"/>
        <n v="32143.681410000001"/>
        <n v="36382.507919999996"/>
        <n v="40504.060729999997"/>
        <n v="44659.895140000001"/>
        <n v="46710.505579999997"/>
        <n v="40876.310149999998"/>
        <n v="47562.083429999999"/>
        <n v="52223.696109999997"/>
        <n v="52669.089959999998"/>
        <n v="52635.174959999997"/>
        <n v="50955.998319999999"/>
        <n v="43596.135540000003"/>
        <n v="42315.603710000003"/>
        <n v="45129.356440000003"/>
        <n v="46548.520360000002"/>
        <n v="46338.340960000001"/>
        <n v="43294.648159999997"/>
        <n v="43784.283960000001"/>
        <n v="46297.496350000001"/>
        <n v="49964.499909999999"/>
        <n v="48628.641759999999"/>
        <n v="48744.988129999998"/>
        <n v="22364.02939"/>
        <n v="82801.542660000006"/>
        <n v="85433.030939999997"/>
        <n v="85188.337039999999"/>
        <n v="77400.421440000006"/>
        <n v="73351.756770000007"/>
        <n v="72329.661330000003"/>
        <n v="72777.148490000007"/>
        <n v="73514.668680000002"/>
        <n v="74990.433220000006"/>
        <n v="76284.193929999994"/>
        <n v="78471.628729999997"/>
        <n v="81513.163020000007"/>
        <n v="86059.739220000003"/>
        <n v="91392.642590000003"/>
        <n v="85082.526859999998"/>
        <n v="251.2072914"/>
        <n v="250.35714590000001"/>
        <n v="260.74545869999997"/>
        <n v="293.66154899999998"/>
        <n v="320.7368123"/>
        <n v="331.1630882"/>
        <n v="354.67086330000001"/>
        <n v="404.37454289999999"/>
        <n v="464.56120470000002"/>
        <n v="474.70562749999999"/>
        <n v="488.42173580000002"/>
        <n v="551.74972190000005"/>
        <n v="565.80120710000006"/>
        <n v="380.29791110000002"/>
        <n v="424.44913170000001"/>
        <n v="377.42291770000003"/>
        <n v="402.19164510000002"/>
        <n v="450.9006579"/>
        <n v="475.9538139"/>
        <n v="467.9080323"/>
        <n v="492.79587120000002"/>
        <n v="166.17570889999999"/>
        <n v="197.1460821"/>
        <n v="221.41653690000001"/>
        <n v="292.60088020000001"/>
        <n v="454.33636519999999"/>
        <n v="658.56697299999996"/>
        <n v="710.39639869999996"/>
        <n v="799.60374200000001"/>
        <n v="929.38275190000002"/>
        <n v="803.68638840000006"/>
        <n v="892.56886970000005"/>
        <n v="984.73613049999994"/>
        <n v="967.35294880000004"/>
        <n v="979.8117426"/>
        <n v="1020.287979"/>
        <n v="776.01975230000005"/>
        <n v="693.44976740000004"/>
        <n v="665.94888490000005"/>
        <n v="726.15100710000002"/>
        <n v="709.54004320000001"/>
        <n v="659.27004499999998"/>
        <n v="5074.9026160000003"/>
        <n v="4574.5947159999996"/>
        <n v="4446.2493709999999"/>
        <n v="4772.5637230000002"/>
        <n v="6194.8527199999999"/>
        <n v="7598.5288769999997"/>
        <n v="9464.5485069999995"/>
        <n v="10502.350710000001"/>
        <n v="10751.481599999999"/>
        <n v="10208.90797"/>
        <n v="12808.038339999999"/>
        <n v="14637.23344"/>
        <n v="15351.54074"/>
        <n v="15842.93648"/>
        <n v="14670.98891"/>
        <n v="13574.169239999999"/>
        <n v="13753.59215"/>
        <n v="14998.817059999999"/>
        <n v="15888.14436"/>
        <n v="14741.714400000001"/>
        <n v="13231.70421"/>
        <n v="959.37248360000001"/>
        <n v="1053.1082429999999"/>
        <n v="1148.50829"/>
        <n v="1288.6432520000001"/>
        <n v="1508.6680980000001"/>
        <n v="1753.417829"/>
        <n v="2099.2294350000002"/>
        <n v="2693.9700630000002"/>
        <n v="3468.3046020000002"/>
        <n v="3832.2364320000001"/>
        <n v="4550.4531079999997"/>
        <n v="5614.3521350000001"/>
        <n v="6300.6151179999997"/>
        <n v="7020.3384850000002"/>
        <n v="7636.1166009999997"/>
        <n v="8016.4314350000004"/>
        <n v="8094.3633669999999"/>
        <n v="8816.9869049999998"/>
        <n v="9905.3420040000001"/>
        <n v="10143.838170000001"/>
        <n v="10434.77519"/>
        <n v="2520.4810889999999"/>
        <n v="2439.682456"/>
        <n v="2396.6271270000002"/>
        <n v="2281.401762"/>
        <n v="2782.6231849999999"/>
        <n v="3414.465158"/>
        <n v="3741.0928370000001"/>
        <n v="4714.0730549999998"/>
        <n v="5472.5365300000003"/>
        <n v="5193.2414580000004"/>
        <n v="6336.7094740000002"/>
        <n v="7335.1669339999999"/>
        <n v="8050.2553719999996"/>
        <n v="8218.3478439999999"/>
        <n v="8114.3439209999997"/>
        <n v="6175.8760300000004"/>
        <n v="5870.7779570000002"/>
        <n v="6376.7067159999997"/>
        <n v="6729.5833320000002"/>
        <n v="6424.9794920000004"/>
        <n v="5334.5560420000002"/>
        <n v="647.42581180000002"/>
        <n v="680.90557279999996"/>
        <n v="747.98886249999998"/>
        <n v="937.71089629999994"/>
        <n v="1061.075548"/>
        <n v="1069.0294260000001"/>
        <n v="1114.945281"/>
        <n v="1240.0925279999999"/>
        <n v="1393.216032"/>
        <n v="1344.7304059999999"/>
        <n v="1316.491213"/>
        <n v="1447.945144"/>
        <n v="1403.3602519999999"/>
        <n v="1505.3372919999999"/>
        <n v="1513.830379"/>
        <n v="1242.5856080000001"/>
        <n v="1273.0509520000001"/>
        <n v="1323.8148430000001"/>
        <n v="1428.290463"/>
        <n v="1401.542312"/>
        <n v="1420.6617470000001"/>
        <n v="22433.554980000001"/>
        <n v="24177.33556"/>
        <n v="29568.388800000001"/>
        <n v="33741.261919999997"/>
        <n v="34760.185019999997"/>
        <n v="36443.62631"/>
        <n v="41508.432690000001"/>
        <n v="45334.117960000003"/>
        <n v="41575.42196"/>
        <n v="40638.335249999996"/>
        <n v="43790.726020000002"/>
        <n v="40874.700389999998"/>
        <n v="42592.935389999999"/>
        <n v="43011.263099999996"/>
        <n v="36638.184930000003"/>
        <n v="37037.374190000002"/>
        <n v="38685.25849"/>
        <n v="41572.485009999997"/>
        <n v="40578.644289999997"/>
        <n v="39030.360370000002"/>
        <n v="3789.0538860000001"/>
        <n v="3960.3077029999999"/>
        <n v="4042.7056859999998"/>
        <n v="4147.8243689999999"/>
        <n v="4404.7118840000003"/>
        <n v="4676.3793660000001"/>
        <n v="5227.4659519999996"/>
        <n v="6103.7419170000003"/>
        <n v="6901.3883059999998"/>
        <n v="6801.0367349999997"/>
        <n v="8227.1274940000003"/>
        <n v="9229.8345169999993"/>
        <n v="10075.00462"/>
        <n v="10744.09102"/>
        <n v="10847.169669999999"/>
        <n v="11642.778050000001"/>
        <n v="12011.222750000001"/>
        <n v="12225.574490000001"/>
        <n v="12485.4239"/>
        <n v="12693.827960000001"/>
        <n v="12140.854149999999"/>
        <n v="4887.7137160000002"/>
        <n v="5412.9251359999998"/>
        <n v="6293.2252989999997"/>
        <n v="8129.7945840000002"/>
        <n v="9747.4407709999996"/>
        <n v="10621.507460000001"/>
        <n v="11797.474469999999"/>
        <n v="14046.31681"/>
        <n v="16416.586810000001"/>
        <n v="14653.04355"/>
        <n v="14067.52312"/>
        <n v="14757.180340000001"/>
        <n v="13401.65662"/>
        <n v="13837.73164"/>
        <n v="13762.372859999999"/>
        <n v="11933.37738"/>
        <n v="12527.73986"/>
        <n v="13629.28959"/>
        <n v="15227.560100000001"/>
        <n v="15311.766900000001"/>
        <n v="14134.162679999999"/>
        <n v="2747.1003030000002"/>
        <n v="2837.7357299999999"/>
        <n v="2999.241763"/>
        <n v="3197.1331850000001"/>
        <n v="3395.7108429999998"/>
        <n v="3786.66345"/>
        <n v="4683.5690670000004"/>
        <n v="5208.7183880000002"/>
        <n v="5411.2694920000004"/>
        <n v="5529.6693750000004"/>
        <n v="5730.3542639999996"/>
        <n v="6139.7187830000003"/>
        <n v="6497.3147639999997"/>
        <n v="6837.7116800000003"/>
        <n v="7133.3376790000002"/>
        <n v="7694.0146370000002"/>
        <n v="8060.7965979999999"/>
        <n v="8541.2136859999991"/>
        <n v="8824.1940080000004"/>
        <n v="9125.8786789999995"/>
        <n v="9477.8528729999998"/>
        <n v="14388.34806"/>
        <n v="14821.446819999999"/>
        <n v="16093.214610000001"/>
        <n v="20252.238979999998"/>
        <n v="23792.621360000001"/>
        <n v="24959.259170000001"/>
        <n v="26729.323400000001"/>
        <n v="31244.926220000001"/>
        <n v="35397.363680000002"/>
        <n v="32109.24251"/>
        <n v="31023.638330000002"/>
        <n v="32396.385740000002"/>
        <n v="28912.156940000001"/>
        <n v="27729.1927"/>
        <n v="27163.332969999999"/>
        <n v="23408.33668"/>
        <n v="24605.920829999999"/>
        <n v="26608.875090000001"/>
        <n v="29334.110929999999"/>
        <n v="29206.076720000001"/>
        <n v="27527.845310000001"/>
        <n v="4135.9923799999997"/>
        <n v="3993.031336"/>
        <n v="4141.4343660000004"/>
        <n v="4933.4621699999998"/>
        <n v="5739.6132040000002"/>
        <n v="6891.3619200000003"/>
        <n v="7221.3698770000001"/>
        <n v="8458.3091789999999"/>
        <n v="10254.17196"/>
        <n v="7721.0189529999998"/>
        <n v="8849.3226080000004"/>
        <n v="10809.684950000001"/>
        <n v="9813.5057469999992"/>
        <n v="9683.5816200000008"/>
        <n v="9663.4241099999999"/>
        <n v="7384.7007039999999"/>
        <n v="6984.4197119999999"/>
        <n v="7230.4349119999997"/>
        <n v="7959.007267"/>
        <n v="7766.9965540000003"/>
        <n v="6881.7151919999997"/>
        <n v="30743.54768"/>
        <n v="30751.654350000001"/>
        <n v="33228.69354"/>
        <n v="40458.777399999999"/>
        <n v="46511.598330000001"/>
        <n v="48799.825599999996"/>
        <n v="52026.999510000001"/>
        <n v="58487.054969999997"/>
        <n v="64322.063499999997"/>
        <n v="58163.276879999998"/>
        <n v="58041.398439999997"/>
        <n v="61753.647129999998"/>
        <n v="58507.508049999997"/>
        <n v="61191.193700000003"/>
        <n v="62548.984729999996"/>
        <n v="53254.856370000001"/>
        <n v="54663.998370000001"/>
        <n v="57610.098180000001"/>
        <n v="61591.928870000003"/>
        <n v="59775.735099999998"/>
        <n v="61063.316429999999"/>
        <n v="768.18357030000004"/>
        <n v="780.90396129999999"/>
        <n v="791.3841807"/>
        <n v="818.86878569999999"/>
        <n v="863.23608739999997"/>
        <n v="904.73667950000004"/>
        <n v="967.67958380000005"/>
        <n v="1052.7191170000001"/>
        <n v="1223.852363"/>
        <n v="1267.3173939999999"/>
        <n v="1343.2751249999999"/>
        <n v="1451.5480809999999"/>
        <n v="1559.2406510000001"/>
        <n v="2312.7209480000001"/>
        <n v="2464.2949050000002"/>
        <n v="2658.9492449999998"/>
        <n v="2802.1662040000001"/>
        <n v="2914.358197"/>
        <n v="3141.861711"/>
        <n v="3414.9161779999999"/>
        <n v="3425.4841759999999"/>
        <n v="4787.8014409999996"/>
        <n v="4883.0030239999996"/>
        <n v="4770.8518940000004"/>
        <n v="4897.3083669999996"/>
        <n v="5216.8724339999999"/>
        <n v="5160.8891409999997"/>
        <n v="5518.4232000000002"/>
        <n v="5951.863413"/>
        <n v="6468.944767"/>
        <n v="6903.1458060000004"/>
        <n v="6967.364955"/>
        <n v="7065.4603719999996"/>
        <n v="6849.4559330000002"/>
        <n v="7016.3800709999996"/>
        <n v="7317.4861430000001"/>
        <n v="7597.2888940000003"/>
        <n v="8080.9686229999998"/>
        <n v="7274.5177309999999"/>
        <n v="7687.4629629999999"/>
        <n v="8516.2800389999993"/>
        <n v="7003.8590210000002"/>
        <n v="2869.1781390000001"/>
        <n v="2977.43451"/>
        <n v="3110.3254470000002"/>
        <n v="2418.350422"/>
        <n v="2487.3290609999999"/>
        <n v="3932.7844070000001"/>
        <n v="4109.0335910000003"/>
        <n v="4707.7950520000004"/>
        <n v="5087.9832130000004"/>
        <n v="5039.4031219999997"/>
        <n v="5555.392014"/>
        <n v="5913.426649"/>
        <n v="6110.3665760000004"/>
        <n v="6238.1323670000002"/>
        <n v="6608.8255010000003"/>
        <n v="6921.5205939999996"/>
        <n v="7280.8836099999999"/>
        <n v="7609.3532750000004"/>
        <n v="8050.6440759999996"/>
        <n v="8282.1171310000009"/>
        <n v="7268.1969099999997"/>
        <n v="1445.2793240000001"/>
        <n v="1894.6161959999999"/>
        <n v="2172.1018770000001"/>
        <n v="2425.851842"/>
        <n v="2691.277685"/>
        <n v="3002.1386040000002"/>
        <n v="3328.8841560000001"/>
        <n v="3567.8371860000002"/>
        <n v="4249.0189700000001"/>
        <n v="4231.6192350000001"/>
        <n v="4633.5912840000001"/>
        <n v="5200.5551079999996"/>
      </sharedItems>
    </cacheField>
    <cacheField name="Density\n(P/Km2)" numFmtId="0">
      <sharedItems containsSemiMixedTypes="0" containsString="0" containsNumber="1" containsInteger="1" minValue="3" maxValue="2239" count="43">
        <n v="60"/>
        <n v="105"/>
        <n v="18"/>
        <n v="26"/>
        <n v="223"/>
        <n v="17"/>
        <n v="104"/>
        <n v="590"/>
        <n v="3"/>
        <n v="109"/>
        <n v="123"/>
        <n v="41"/>
        <n v="2239"/>
        <n v="1265"/>
        <n v="668"/>
        <n v="47"/>
        <n v="383"/>
        <n v="108"/>
        <n v="1281"/>
        <n v="20"/>
        <n v="64"/>
        <n v="4"/>
        <n v="25"/>
        <n v="76"/>
        <n v="463"/>
        <n v="95"/>
        <n v="56"/>
        <n v="274"/>
        <n v="8"/>
        <n v="13"/>
        <n v="153"/>
        <n v="46"/>
        <n v="467"/>
        <n v="100"/>
        <n v="73"/>
        <n v="106"/>
        <n v="131"/>
        <n v="136"/>
        <n v="137"/>
        <n v="43"/>
        <n v="96"/>
        <n v="225"/>
        <n v="71"/>
      </sharedItems>
    </cacheField>
    <cacheField name="Land Area(Km2)" numFmtId="0">
      <sharedItems containsSemiMixedTypes="0" containsString="0" containsNumber="1" containsInteger="1" minValue="54" maxValue="9984670"/>
    </cacheField>
    <cacheField name="Latitude" numFmtId="0">
      <sharedItems containsSemiMixedTypes="0" containsString="0" containsNumber="1" minValue="-38.416097000000001" maxValue="56.263919999999999"/>
    </cacheField>
    <cacheField name="Longitude" numFmtId="0">
      <sharedItems containsSemiMixedTypes="0" containsString="0" containsNumber="1" minValue="-106.346771" maxValue="133.775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n v="1.613591"/>
    <n v="6.2"/>
    <n v="9.2200000000000006"/>
    <n v="20000"/>
    <n v="44.99"/>
    <n v="0.16"/>
    <n v="0"/>
    <n v="0.31"/>
    <n v="65.957440000000005"/>
    <n v="302.59482000000003"/>
    <x v="0"/>
    <n v="760"/>
    <n v="3.2847325999999999"/>
    <n v="5.600744658"/>
    <x v="0"/>
    <x v="0"/>
    <n v="652230"/>
    <n v="33.939109999999999"/>
    <n v="67.709952999999999"/>
  </r>
  <r>
    <x v="0"/>
    <x v="1"/>
    <n v="4.0745740000000001"/>
    <n v="7.2"/>
    <n v="8.86"/>
    <n v="130000"/>
    <n v="45.6"/>
    <n v="0.09"/>
    <n v="0"/>
    <n v="0.5"/>
    <n v="84.745766000000003"/>
    <n v="236.89185000000001"/>
    <x v="1"/>
    <n v="730"/>
    <n v="2.2960410000000002"/>
    <n v="2.7245433640000001"/>
    <x v="1"/>
    <x v="0"/>
    <n v="652230"/>
    <n v="33.939109999999999"/>
    <n v="67.709952999999999"/>
  </r>
  <r>
    <x v="0"/>
    <x v="2"/>
    <n v="9.4091579999999997"/>
    <n v="8.1999999999999993"/>
    <n v="8.4700000000000006"/>
    <n v="3950000"/>
    <n v="37.83"/>
    <n v="0.13"/>
    <n v="0"/>
    <n v="0.56000000000000005"/>
    <n v="81.159424000000001"/>
    <n v="210.86215000000001"/>
    <x v="2"/>
    <n v="1029.999971"/>
    <n v="2.7831921999999998"/>
    <n v="1.45131466"/>
    <x v="2"/>
    <x v="0"/>
    <n v="652230"/>
    <n v="33.939109999999999"/>
    <n v="67.709952999999999"/>
  </r>
  <r>
    <x v="0"/>
    <x v="3"/>
    <n v="14.738505999999999"/>
    <n v="9.5"/>
    <n v="8.09"/>
    <n v="25970000"/>
    <n v="36.659999999999997"/>
    <n v="0.31"/>
    <n v="0"/>
    <n v="0.63"/>
    <n v="67.021280000000004"/>
    <n v="229.96822"/>
    <x v="2"/>
    <n v="1220.000029"/>
    <n v="4.2976419999999997"/>
    <n v="8.8322778129999993"/>
    <x v="3"/>
    <x v="0"/>
    <n v="652230"/>
    <n v="33.939109999999999"/>
    <n v="67.709952999999999"/>
  </r>
  <r>
    <x v="0"/>
    <x v="4"/>
    <n v="20.064968"/>
    <n v="10.9"/>
    <n v="7.75"/>
    <n v="50330000"/>
    <n v="44.24"/>
    <n v="0.33"/>
    <n v="0"/>
    <n v="0.56000000000000005"/>
    <n v="62.921349999999997"/>
    <n v="204.23124999999999"/>
    <x v="3"/>
    <n v="1029.999971"/>
    <n v="4.291226"/>
    <n v="1.414117981"/>
    <x v="4"/>
    <x v="0"/>
    <n v="652230"/>
    <n v="33.939109999999999"/>
    <n v="67.709952999999999"/>
  </r>
  <r>
    <x v="0"/>
    <x v="5"/>
    <n v="25.390893999999999"/>
    <n v="12.2"/>
    <n v="7.51"/>
    <n v="9830000"/>
    <n v="33.880000000000003"/>
    <n v="0.34"/>
    <n v="0"/>
    <n v="0.59"/>
    <n v="63.440857000000001"/>
    <n v="252.06912"/>
    <x v="4"/>
    <n v="1549.9999519999999"/>
    <n v="4.6003255999999997"/>
    <n v="11.22971482"/>
    <x v="5"/>
    <x v="0"/>
    <n v="652230"/>
    <n v="33.939109999999999"/>
    <n v="67.709952999999999"/>
  </r>
  <r>
    <x v="0"/>
    <x v="6"/>
    <n v="30.718689999999999"/>
    <n v="13.85"/>
    <n v="7.4"/>
    <n v="10620000"/>
    <n v="31.89"/>
    <n v="0.2"/>
    <n v="0"/>
    <n v="0.64"/>
    <n v="76.190475000000006"/>
    <n v="304.42090000000002"/>
    <x v="5"/>
    <n v="1759.99999"/>
    <n v="5.3219500000000002"/>
    <n v="5.357403251"/>
    <x v="6"/>
    <x v="0"/>
    <n v="652230"/>
    <n v="33.939109999999999"/>
    <n v="67.709952999999999"/>
  </r>
  <r>
    <x v="0"/>
    <x v="7"/>
    <n v="36.051009999999998"/>
    <n v="15.3"/>
    <n v="7.25"/>
    <n v="15750000"/>
    <n v="28.78"/>
    <n v="0.2"/>
    <n v="0"/>
    <n v="0.75"/>
    <n v="78.947370000000006"/>
    <n v="354.2799"/>
    <x v="6"/>
    <n v="1769.9999809999999"/>
    <n v="3.1136857999999998"/>
    <n v="13.826319549999999"/>
    <x v="7"/>
    <x v="0"/>
    <n v="652230"/>
    <n v="33.939109999999999"/>
    <n v="67.709952999999999"/>
  </r>
  <r>
    <x v="0"/>
    <x v="8"/>
    <n v="42.4"/>
    <n v="16.7"/>
    <n v="7.49"/>
    <n v="16170000"/>
    <n v="21.17"/>
    <n v="0.19"/>
    <n v="0"/>
    <n v="0.54"/>
    <n v="73.9726"/>
    <n v="607.83349999999996"/>
    <x v="7"/>
    <n v="3559.9999429999998"/>
    <n v="3.9871401999999998"/>
    <n v="3.9249838220000002"/>
    <x v="8"/>
    <x v="0"/>
    <n v="652230"/>
    <n v="33.939109999999999"/>
    <n v="67.709952999999999"/>
  </r>
  <r>
    <x v="0"/>
    <x v="9"/>
    <n v="46.740049999999997"/>
    <n v="18.399999999999999"/>
    <n v="7.5"/>
    <n v="9960000"/>
    <n v="16.53"/>
    <n v="0.16"/>
    <n v="0"/>
    <n v="0.78"/>
    <n v="82.978719999999996"/>
    <n v="975.04816000000005"/>
    <x v="8"/>
    <n v="4880.0001140000004"/>
    <n v="5.8433247000000001"/>
    <n v="21.39052839"/>
    <x v="9"/>
    <x v="0"/>
    <n v="652230"/>
    <n v="33.939109999999999"/>
    <n v="67.709952999999999"/>
  </r>
  <r>
    <x v="0"/>
    <x v="10"/>
    <n v="42.7"/>
    <n v="20"/>
    <n v="8.27"/>
    <n v="36500000"/>
    <n v="15.15"/>
    <n v="0.19"/>
    <n v="0"/>
    <n v="0.75"/>
    <n v="79.787229999999994"/>
    <n v="1182.8920000000001"/>
    <x v="9"/>
    <n v="7110.0001339999999"/>
    <n v="7.8245930000000001"/>
    <n v="14.36244147"/>
    <x v="10"/>
    <x v="0"/>
    <n v="652230"/>
    <n v="33.939109999999999"/>
    <n v="67.709952999999999"/>
  </r>
  <r>
    <x v="0"/>
    <x v="11"/>
    <n v="43.222020000000001"/>
    <n v="21.8"/>
    <n v="8.1300000000000008"/>
    <n v="28690000"/>
    <n v="12.61"/>
    <n v="0.18"/>
    <n v="0"/>
    <n v="0.6"/>
    <n v="76.923090000000002"/>
    <n v="1436.1143"/>
    <x v="10"/>
    <n v="8930.0003049999996"/>
    <n v="6.1592339999999997"/>
    <n v="0.42635478500000001"/>
    <x v="11"/>
    <x v="0"/>
    <n v="652230"/>
    <n v="33.939109999999999"/>
    <n v="67.709952999999999"/>
  </r>
  <r>
    <x v="0"/>
    <x v="12"/>
    <n v="69.099999999999994"/>
    <n v="23"/>
    <n v="9.2899999999999991"/>
    <n v="62630000"/>
    <n v="15.36"/>
    <n v="0.14000000000000001"/>
    <n v="0"/>
    <n v="0.74"/>
    <n v="84.090909999999994"/>
    <n v="1324.1211000000001"/>
    <x v="11"/>
    <n v="8079.9999239999997"/>
    <n v="8.1028939999999992"/>
    <n v="12.752287089999999"/>
    <x v="12"/>
    <x v="0"/>
    <n v="652230"/>
    <n v="33.939109999999999"/>
    <n v="67.709952999999999"/>
  </r>
  <r>
    <x v="0"/>
    <x v="13"/>
    <n v="68.290649999999999"/>
    <n v="24.8"/>
    <n v="9.1"/>
    <n v="268460000"/>
    <n v="16.86"/>
    <n v="0.22"/>
    <n v="0"/>
    <n v="0.89"/>
    <n v="80.180176000000003"/>
    <n v="1060.7926"/>
    <x v="9"/>
    <n v="5989.9997709999998"/>
    <n v="12.095451000000001"/>
    <n v="5.600744658"/>
    <x v="13"/>
    <x v="0"/>
    <n v="652230"/>
    <n v="33.939109999999999"/>
    <n v="67.709952999999999"/>
  </r>
  <r>
    <x v="0"/>
    <x v="14"/>
    <n v="89.5"/>
    <n v="26.1"/>
    <n v="8.9499999999999993"/>
    <n v="6940000"/>
    <n v="18.93"/>
    <n v="0.16"/>
    <n v="0"/>
    <n v="1"/>
    <n v="86.206900000000005"/>
    <n v="868.57619999999997"/>
    <x v="8"/>
    <n v="4880.0001140000004"/>
    <n v="10.859847"/>
    <n v="2.7245433640000001"/>
    <x v="14"/>
    <x v="0"/>
    <n v="652230"/>
    <n v="33.939109999999999"/>
    <n v="67.709952999999999"/>
  </r>
  <r>
    <x v="0"/>
    <x v="15"/>
    <n v="71.5"/>
    <n v="27.4"/>
    <n v="8.7899999999999991"/>
    <n v="4890000"/>
    <n v="17.53"/>
    <n v="0.15"/>
    <n v="0"/>
    <n v="1.03"/>
    <n v="87.288139999999999"/>
    <n v="970.08029999999997"/>
    <x v="12"/>
    <n v="5949.9998089999999"/>
    <n v="13.008345"/>
    <n v="1.45131466"/>
    <x v="15"/>
    <x v="0"/>
    <n v="652230"/>
    <n v="33.939109999999999"/>
    <n v="67.709952999999999"/>
  </r>
  <r>
    <x v="0"/>
    <x v="16"/>
    <n v="97.7"/>
    <n v="28.6"/>
    <n v="9.8699999999999992"/>
    <n v="860000"/>
    <n v="19.920000000000002"/>
    <n v="0.15"/>
    <n v="0"/>
    <n v="1.06"/>
    <n v="87.603294000000005"/>
    <n v="862.79114000000004"/>
    <x v="13"/>
    <n v="5300.0001910000001"/>
    <n v="13.225244999999999"/>
    <n v="2.2603142009999999"/>
    <x v="16"/>
    <x v="0"/>
    <n v="652230"/>
    <n v="33.939109999999999"/>
    <n v="67.709952999999999"/>
  </r>
  <r>
    <x v="0"/>
    <x v="17"/>
    <n v="97.7"/>
    <n v="29.7"/>
    <n v="9.7899999999999991"/>
    <n v="50330000"/>
    <n v="19.21"/>
    <n v="0.18"/>
    <n v="0"/>
    <n v="1.0900000000000001"/>
    <n v="85.826774999999998"/>
    <n v="829.31195000000002"/>
    <x v="14"/>
    <n v="4780.0002100000002"/>
    <n v="14.015644999999999"/>
    <n v="2.6470032020000001"/>
    <x v="17"/>
    <x v="0"/>
    <n v="652230"/>
    <n v="33.939109999999999"/>
    <n v="67.709952999999999"/>
  </r>
  <r>
    <x v="0"/>
    <x v="18"/>
    <n v="96.616135"/>
    <n v="30.9"/>
    <n v="9.5500000000000007"/>
    <n v="70100000"/>
    <n v="17.96"/>
    <n v="0.2"/>
    <n v="0"/>
    <n v="0.97"/>
    <n v="82.90598"/>
    <n v="924.25085000000001"/>
    <x v="15"/>
    <n v="6070.000172"/>
    <n v="13.455227000000001"/>
    <n v="1.1892281280000001"/>
    <x v="18"/>
    <x v="0"/>
    <n v="652230"/>
    <n v="33.939109999999999"/>
    <n v="67.709952999999999"/>
  </r>
  <r>
    <x v="0"/>
    <x v="19"/>
    <n v="97.7"/>
    <n v="31.9"/>
    <n v="9.58"/>
    <n v="4620000"/>
    <n v="18.510000000000002"/>
    <n v="0.18"/>
    <n v="0"/>
    <n v="0.89"/>
    <n v="83.177570000000003"/>
    <n v="802.61255000000006"/>
    <x v="16"/>
    <n v="6079.9999239999997"/>
    <n v="13.694194"/>
    <n v="3.911603419"/>
    <x v="19"/>
    <x v="0"/>
    <n v="652230"/>
    <n v="33.939109999999999"/>
    <n v="67.709952999999999"/>
  </r>
  <r>
    <x v="0"/>
    <x v="20"/>
    <n v="97.7"/>
    <n v="33.200000000000003"/>
    <n v="9.35"/>
    <n v="1500000"/>
    <n v="33.51"/>
    <n v="0.12"/>
    <n v="0"/>
    <n v="0.68"/>
    <n v="85"/>
    <n v="702.88800000000003"/>
    <x v="17"/>
    <n v="5740"/>
    <n v="16.707697"/>
    <n v="-2.3511006729999999"/>
    <x v="20"/>
    <x v="0"/>
    <n v="652230"/>
    <n v="33.939109999999999"/>
    <n v="67.709952999999999"/>
  </r>
  <r>
    <x v="1"/>
    <x v="0"/>
    <n v="100"/>
    <n v="38.200000000000003"/>
    <n v="153.01"/>
    <n v="790000"/>
    <n v="33.11"/>
    <n v="0.14000000000000001"/>
    <n v="0"/>
    <n v="4.55"/>
    <n v="97.014930000000007"/>
    <n v="9029.4375"/>
    <x v="18"/>
    <n v="3170"/>
    <n v="0.26188784999999998"/>
    <n v="6.9462165850000002"/>
    <x v="21"/>
    <x v="1"/>
    <n v="28748"/>
    <n v="41.153331999999999"/>
    <n v="20.168330999999998"/>
  </r>
  <r>
    <x v="1"/>
    <x v="1"/>
    <n v="100"/>
    <n v="40.5"/>
    <n v="152.03"/>
    <n v="205460000"/>
    <n v="34.020000000000003"/>
    <n v="0.13"/>
    <n v="0"/>
    <n v="3.52"/>
    <n v="96.438354000000004"/>
    <n v="8635.5319999999992"/>
    <x v="19"/>
    <n v="3230"/>
    <n v="0.26927035999999999"/>
    <n v="8.2933126359999996"/>
    <x v="22"/>
    <x v="1"/>
    <n v="28748"/>
    <n v="41.153331999999999"/>
    <n v="20.168330999999998"/>
  </r>
  <r>
    <x v="1"/>
    <x v="2"/>
    <n v="100"/>
    <n v="43.2"/>
    <n v="152.96"/>
    <n v="7790000"/>
    <n v="33.85"/>
    <n v="0.16"/>
    <n v="0"/>
    <n v="3.48"/>
    <n v="95.604389999999995"/>
    <n v="9443.5550000000003"/>
    <x v="20"/>
    <n v="3759.9999899999998"/>
    <n v="0.24771267"/>
    <n v="4.5365241569999997"/>
    <x v="23"/>
    <x v="1"/>
    <n v="28748"/>
    <n v="41.153331999999999"/>
    <n v="20.168330999999998"/>
  </r>
  <r>
    <x v="1"/>
    <x v="3"/>
    <n v="100"/>
    <n v="46.4"/>
    <n v="160.29"/>
    <n v="640000"/>
    <n v="33.33"/>
    <n v="0.1"/>
    <n v="0"/>
    <n v="5.12"/>
    <n v="98.084299999999999"/>
    <n v="10756.611999999999"/>
    <x v="21"/>
    <n v="4070.000172"/>
    <n v="0.35918549999999999"/>
    <n v="5.528637464"/>
    <x v="24"/>
    <x v="1"/>
    <n v="28748"/>
    <n v="41.153331999999999"/>
    <n v="20.168330999999998"/>
  </r>
  <r>
    <x v="1"/>
    <x v="4"/>
    <n v="100"/>
    <n v="49"/>
    <n v="281.35000000000002"/>
    <n v="364870000"/>
    <n v="34.08"/>
    <n v="0.13"/>
    <n v="0"/>
    <n v="5.41"/>
    <n v="97.65343"/>
    <n v="11586.950999999999"/>
    <x v="22"/>
    <n v="4250"/>
    <n v="1.0114942"/>
    <n v="5.51466791"/>
    <x v="25"/>
    <x v="1"/>
    <n v="28748"/>
    <n v="41.153331999999999"/>
    <n v="20.168330999999998"/>
  </r>
  <r>
    <x v="1"/>
    <x v="5"/>
    <n v="100"/>
    <n v="51.9"/>
    <n v="280.86"/>
    <n v="420000"/>
    <n v="34.76"/>
    <n v="7.0000000000000007E-2"/>
    <n v="0"/>
    <n v="5.32"/>
    <n v="98.701300000000003"/>
    <n v="11545.616"/>
    <x v="23"/>
    <n v="4030.0002100000002"/>
    <n v="1.9106504"/>
    <n v="5.526424241"/>
    <x v="26"/>
    <x v="1"/>
    <n v="28748"/>
    <n v="41.153331999999999"/>
    <n v="20.168330999999998"/>
  </r>
  <r>
    <x v="1"/>
    <x v="6"/>
    <n v="100"/>
    <n v="54.8"/>
    <n v="308.23"/>
    <n v="204140000"/>
    <n v="28.24"/>
    <n v="0.09"/>
    <n v="0"/>
    <n v="4.95"/>
    <n v="98.214280000000002"/>
    <n v="10976.727999999999"/>
    <x v="24"/>
    <n v="4010.0002290000002"/>
    <n v="1.5408134"/>
    <n v="5.9026590380000004"/>
    <x v="27"/>
    <x v="1"/>
    <n v="28748"/>
    <n v="41.153331999999999"/>
    <n v="20.168330999999998"/>
  </r>
  <r>
    <x v="1"/>
    <x v="7"/>
    <n v="100"/>
    <n v="58.1"/>
    <n v="303.72000000000003"/>
    <n v="320000"/>
    <n v="31.5"/>
    <n v="7.0000000000000007E-2"/>
    <n v="0"/>
    <n v="2.76"/>
    <n v="97.526505"/>
    <n v="9534.8739999999998"/>
    <x v="25"/>
    <n v="4139.9998660000001"/>
    <n v="1.9637134999999999"/>
    <n v="5.9832595230000001"/>
    <x v="28"/>
    <x v="1"/>
    <n v="28748"/>
    <n v="41.153331999999999"/>
    <n v="20.168330999999998"/>
  </r>
  <r>
    <x v="1"/>
    <x v="8"/>
    <n v="100"/>
    <n v="60.8"/>
    <n v="300.29000000000002"/>
    <n v="4284370000"/>
    <n v="32.200000000000003"/>
    <n v="7.0000000000000007E-2"/>
    <n v="0"/>
    <n v="3.76"/>
    <n v="98.172325000000001"/>
    <n v="10499.328"/>
    <x v="26"/>
    <n v="4079.9999240000002"/>
    <n v="2.4881731999999999"/>
    <n v="7.5000414280000003"/>
    <x v="29"/>
    <x v="1"/>
    <n v="28748"/>
    <n v="41.153331999999999"/>
    <n v="20.168330999999998"/>
  </r>
  <r>
    <x v="1"/>
    <x v="9"/>
    <n v="100"/>
    <n v="63.6"/>
    <n v="42.53"/>
    <n v="92370000"/>
    <n v="32.619999999999997"/>
    <n v="0"/>
    <n v="0"/>
    <n v="5.2"/>
    <n v="100"/>
    <n v="11524.428"/>
    <x v="27"/>
    <n v="4219.9997899999998"/>
    <n v="3.3081076"/>
    <n v="3.3542893519999999"/>
    <x v="30"/>
    <x v="1"/>
    <n v="28748"/>
    <n v="41.153331999999999"/>
    <n v="20.168330999999998"/>
  </r>
  <r>
    <x v="1"/>
    <x v="10"/>
    <n v="100"/>
    <n v="66.5"/>
    <n v="41.73"/>
    <n v="109570000"/>
    <n v="29.52"/>
    <n v="0"/>
    <n v="0"/>
    <n v="7.49"/>
    <n v="100"/>
    <n v="12377.504000000001"/>
    <x v="28"/>
    <n v="4449.9998089999999"/>
    <n v="3.3563130000000001"/>
    <n v="3.70693815"/>
    <x v="31"/>
    <x v="1"/>
    <n v="28748"/>
    <n v="41.153331999999999"/>
    <n v="20.168330999999998"/>
  </r>
  <r>
    <x v="1"/>
    <x v="11"/>
    <n v="100"/>
    <n v="68.900000000000006"/>
    <n v="40.950000000000003"/>
    <n v="54000000"/>
    <n v="30.27"/>
    <n v="0.06"/>
    <n v="0"/>
    <n v="4.09"/>
    <n v="98.554214000000002"/>
    <n v="10854.648999999999"/>
    <x v="29"/>
    <n v="4849.9999049999997"/>
    <n v="3.0736933"/>
    <n v="2.5454061449999998"/>
    <x v="32"/>
    <x v="1"/>
    <n v="28748"/>
    <n v="41.153331999999999"/>
    <n v="20.168330999999998"/>
  </r>
  <r>
    <x v="1"/>
    <x v="12"/>
    <n v="99.9"/>
    <n v="71.3"/>
    <n v="40.21"/>
    <n v="292840000"/>
    <n v="27.54"/>
    <n v="0"/>
    <n v="0"/>
    <n v="4.68"/>
    <n v="100"/>
    <n v="10652.808999999999"/>
    <x v="30"/>
    <n v="4360.0001339999999"/>
    <n v="3.1865039999999998"/>
    <n v="1.4172427999999999"/>
    <x v="33"/>
    <x v="1"/>
    <n v="28748"/>
    <n v="41.153331999999999"/>
    <n v="20.168330999999998"/>
  </r>
  <r>
    <x v="1"/>
    <x v="13"/>
    <n v="100"/>
    <n v="73.150000000000006"/>
    <n v="40.51"/>
    <n v="655350000"/>
    <n v="23.95"/>
    <n v="0"/>
    <n v="0"/>
    <n v="6.89"/>
    <n v="100"/>
    <n v="13392.773999999999"/>
    <x v="31"/>
    <n v="4440.0000570000002"/>
    <n v="3.5505789999999999"/>
    <n v="1.00201754"/>
    <x v="34"/>
    <x v="1"/>
    <n v="28748"/>
    <n v="41.153331999999999"/>
    <n v="20.168330999999998"/>
  </r>
  <r>
    <x v="1"/>
    <x v="14"/>
    <n v="99.95"/>
    <n v="74.599999999999994"/>
    <n v="39.78"/>
    <n v="300680000"/>
    <n v="21.03"/>
    <n v="0"/>
    <n v="0"/>
    <n v="4.68"/>
    <n v="100"/>
    <n v="11809.460999999999"/>
    <x v="32"/>
    <n v="4820.000172"/>
    <n v="4.0122450000000001"/>
    <n v="1.7744488549999999"/>
    <x v="35"/>
    <x v="1"/>
    <n v="28748"/>
    <n v="41.153331999999999"/>
    <n v="20.168330999999998"/>
  </r>
  <r>
    <x v="1"/>
    <x v="15"/>
    <n v="99.98"/>
    <n v="76.2"/>
    <n v="40.19"/>
    <n v="54100000"/>
    <n v="20.71"/>
    <n v="0"/>
    <n v="0"/>
    <n v="5.84"/>
    <n v="100"/>
    <n v="11824.314"/>
    <x v="33"/>
    <n v="4619.9998859999996"/>
    <n v="3.8928455999999998"/>
    <n v="2.2187263719999999"/>
    <x v="36"/>
    <x v="1"/>
    <n v="28748"/>
    <n v="41.153331999999999"/>
    <n v="20.168330999999998"/>
  </r>
  <r>
    <x v="1"/>
    <x v="16"/>
    <n v="99.89"/>
    <n v="77.8"/>
    <n v="40.51"/>
    <n v="361270000"/>
    <n v="24.99"/>
    <n v="0"/>
    <n v="0"/>
    <n v="7.7"/>
    <n v="100"/>
    <n v="13823.748"/>
    <x v="34"/>
    <n v="4480.0000190000001"/>
    <n v="3.8303541999999999"/>
    <n v="3.314980684"/>
    <x v="37"/>
    <x v="1"/>
    <n v="28748"/>
    <n v="41.153331999999999"/>
    <n v="20.168330999999998"/>
  </r>
  <r>
    <x v="1"/>
    <x v="17"/>
    <n v="99.89"/>
    <n v="78.7"/>
    <n v="40.97"/>
    <n v="33800000"/>
    <n v="23.21"/>
    <n v="0"/>
    <n v="0"/>
    <n v="4.4800000000000004"/>
    <n v="100"/>
    <n v="12802.36"/>
    <x v="33"/>
    <n v="5139.9998660000001"/>
    <n v="3.8641884000000002"/>
    <n v="3.8022274"/>
    <x v="38"/>
    <x v="1"/>
    <n v="28748"/>
    <n v="41.153331999999999"/>
    <n v="20.168330999999998"/>
  </r>
  <r>
    <x v="1"/>
    <x v="18"/>
    <n v="100"/>
    <n v="79.8"/>
    <n v="40.78"/>
    <n v="56700000"/>
    <n v="19.39"/>
    <n v="0"/>
    <n v="0"/>
    <n v="8.4700000000000006"/>
    <n v="100"/>
    <n v="14609.700999999999"/>
    <x v="30"/>
    <n v="5110.0001339999999"/>
    <n v="4.1346163999999996"/>
    <n v="4.0193596859999996"/>
    <x v="39"/>
    <x v="1"/>
    <n v="28748"/>
    <n v="41.153331999999999"/>
    <n v="20.168330999999998"/>
  </r>
  <r>
    <x v="1"/>
    <x v="19"/>
    <n v="100"/>
    <n v="80.7"/>
    <n v="41.53"/>
    <n v="10000"/>
    <n v="45.85"/>
    <n v="0"/>
    <n v="0"/>
    <n v="5.17"/>
    <n v="100"/>
    <n v="11585.555"/>
    <x v="35"/>
    <n v="4829.9999239999997"/>
    <n v="4.9454612999999998"/>
    <n v="2.1134199819999999"/>
    <x v="40"/>
    <x v="1"/>
    <n v="28748"/>
    <n v="41.153331999999999"/>
    <n v="20.168330999999998"/>
  </r>
  <r>
    <x v="1"/>
    <x v="20"/>
    <n v="100"/>
    <n v="81.3"/>
    <n v="40.9"/>
    <n v="110000"/>
    <n v="46.12"/>
    <n v="0"/>
    <n v="0"/>
    <n v="5.31"/>
    <n v="100"/>
    <n v="11158.003000000001"/>
    <x v="36"/>
    <n v="6210"/>
    <n v="5.8162417"/>
    <n v="-3.9553979269999999"/>
    <x v="41"/>
    <x v="1"/>
    <n v="28748"/>
    <n v="41.153331999999999"/>
    <n v="20.168330999999998"/>
  </r>
  <r>
    <x v="2"/>
    <x v="0"/>
    <n v="98.973100000000002"/>
    <n v="97.1"/>
    <n v="8.91"/>
    <n v="4710000"/>
    <n v="0.43"/>
    <n v="23.84"/>
    <n v="0"/>
    <n v="0.05"/>
    <n v="0.20929259"/>
    <n v="9746.5239999999994"/>
    <x v="37"/>
    <n v="80050"/>
    <n v="5.3235482000000001E-2"/>
    <n v="3.8"/>
    <x v="42"/>
    <x v="2"/>
    <n v="2381741"/>
    <n v="28.033885999999999"/>
    <n v="1.659626"/>
  </r>
  <r>
    <x v="2"/>
    <x v="1"/>
    <n v="98.96687"/>
    <n v="97.3"/>
    <n v="8.7899999999999991"/>
    <n v="810000"/>
    <n v="0.43"/>
    <n v="24.96"/>
    <n v="0"/>
    <n v="7.0000000000000007E-2"/>
    <n v="0.27966439999999998"/>
    <n v="9961.64"/>
    <x v="38"/>
    <n v="78650"/>
    <n v="6.5218486000000006E-2"/>
    <n v="3"/>
    <x v="43"/>
    <x v="2"/>
    <n v="2381741"/>
    <n v="28.033885999999999"/>
    <n v="1.659626"/>
  </r>
  <r>
    <x v="2"/>
    <x v="2"/>
    <n v="98.953059999999994"/>
    <n v="97.8"/>
    <n v="8.68"/>
    <n v="310000"/>
    <n v="0.51"/>
    <n v="25.94"/>
    <n v="0"/>
    <n v="0.06"/>
    <n v="0.23076922999999999"/>
    <n v="10180.35"/>
    <x v="39"/>
    <n v="82400.001529999994"/>
    <n v="5.1676769999999997E-2"/>
    <n v="5.6"/>
    <x v="44"/>
    <x v="2"/>
    <n v="2381741"/>
    <n v="28.033885999999999"/>
    <n v="1.659626"/>
  </r>
  <r>
    <x v="2"/>
    <x v="3"/>
    <n v="98.934010000000001"/>
    <n v="98"/>
    <n v="8.57"/>
    <n v="90000"/>
    <n v="0.47"/>
    <n v="27.54"/>
    <n v="0"/>
    <n v="0.26"/>
    <n v="0.93525183000000001"/>
    <n v="10510.460999999999"/>
    <x v="40"/>
    <n v="88190.002439999997"/>
    <n v="0.228104"/>
    <n v="7.2"/>
    <x v="45"/>
    <x v="2"/>
    <n v="2381741"/>
    <n v="28.033885999999999"/>
    <n v="1.659626"/>
  </r>
  <r>
    <x v="2"/>
    <x v="4"/>
    <n v="98.912080000000003"/>
    <n v="98.2"/>
    <n v="8.4600000000000009"/>
    <n v="140000"/>
    <n v="0.44"/>
    <n v="29.14"/>
    <n v="0"/>
    <n v="0.25"/>
    <n v="0.85062950000000004"/>
    <n v="10759.022000000001"/>
    <x v="22"/>
    <n v="89489.997860000003"/>
    <n v="0.2067869"/>
    <n v="4.3"/>
    <x v="46"/>
    <x v="2"/>
    <n v="2381741"/>
    <n v="28.033885999999999"/>
    <n v="1.659626"/>
  </r>
  <r>
    <x v="2"/>
    <x v="5"/>
    <n v="98.889610000000005"/>
    <n v="98.5"/>
    <n v="8.34"/>
    <n v="160000"/>
    <n v="0.57999999999999996"/>
    <n v="31.36"/>
    <n v="0"/>
    <n v="0.55000000000000004"/>
    <n v="1.7235976"/>
    <n v="11113.723"/>
    <x v="41"/>
    <n v="94190.002439999997"/>
    <n v="0.43411877999999998"/>
    <n v="5.9"/>
    <x v="47"/>
    <x v="2"/>
    <n v="2381741"/>
    <n v="28.033885999999999"/>
    <n v="1.659626"/>
  </r>
  <r>
    <x v="2"/>
    <x v="6"/>
    <n v="98.869010000000003"/>
    <n v="98.7"/>
    <n v="7.42"/>
    <n v="6670000"/>
    <n v="0.41"/>
    <n v="32.9"/>
    <n v="0"/>
    <n v="0.22"/>
    <n v="0.66425120000000004"/>
    <n v="11341.98"/>
    <x v="20"/>
    <n v="99809.997560000003"/>
    <n v="0.16327195"/>
    <n v="1.7"/>
    <x v="48"/>
    <x v="2"/>
    <n v="2381741"/>
    <n v="28.033885999999999"/>
    <n v="1.659626"/>
  </r>
  <r>
    <x v="2"/>
    <x v="7"/>
    <n v="98.852936"/>
    <n v="98.8"/>
    <n v="7.3"/>
    <n v="1700000"/>
    <n v="0.41"/>
    <n v="34.75"/>
    <n v="0"/>
    <n v="0.22"/>
    <n v="0.62911063"/>
    <n v="11759.700999999999"/>
    <x v="42"/>
    <n v="102750"/>
    <n v="0.15990457"/>
    <n v="3.4"/>
    <x v="49"/>
    <x v="2"/>
    <n v="2381741"/>
    <n v="28.033885999999999"/>
    <n v="1.659626"/>
  </r>
  <r>
    <x v="2"/>
    <x v="8"/>
    <n v="99.3"/>
    <n v="99"/>
    <n v="6.64"/>
    <n v="180000"/>
    <n v="0.3"/>
    <n v="37.549999999999997"/>
    <n v="0"/>
    <n v="0.28000000000000003"/>
    <n v="0.74015324999999998"/>
    <n v="12252.297"/>
    <x v="43"/>
    <n v="107750"/>
    <n v="0.18775430000000001"/>
    <n v="2.4"/>
    <x v="50"/>
    <x v="2"/>
    <n v="2381741"/>
    <n v="28.033885999999999"/>
    <n v="1.659626"/>
  </r>
  <r>
    <x v="2"/>
    <x v="9"/>
    <n v="98.845184000000003"/>
    <n v="99.1"/>
    <n v="6.44"/>
    <n v="2190000"/>
    <n v="0.31"/>
    <n v="35.909999999999997"/>
    <n v="0"/>
    <n v="0.3"/>
    <n v="0.82850049999999997"/>
    <n v="12753.12"/>
    <x v="44"/>
    <n v="112169.9982"/>
    <n v="0.21278548"/>
    <n v="1.6"/>
    <x v="51"/>
    <x v="2"/>
    <n v="2381741"/>
    <n v="28.033885999999999"/>
    <n v="1.659626"/>
  </r>
  <r>
    <x v="2"/>
    <x v="10"/>
    <n v="98.858930000000001"/>
    <n v="99.2"/>
    <n v="7.02"/>
    <n v="400000"/>
    <n v="0.26"/>
    <n v="42.82"/>
    <n v="0"/>
    <n v="0.17"/>
    <n v="0.39544079999999998"/>
    <n v="12243.156000000001"/>
    <x v="45"/>
    <n v="114180.0003"/>
    <n v="0.11513238000000001"/>
    <n v="3.6"/>
    <x v="52"/>
    <x v="2"/>
    <n v="2381741"/>
    <n v="28.033885999999999"/>
    <n v="1.659626"/>
  </r>
  <r>
    <x v="2"/>
    <x v="11"/>
    <n v="98.888030000000001"/>
    <n v="99.3"/>
    <n v="6.89"/>
    <n v="0"/>
    <n v="0.18"/>
    <n v="47.67"/>
    <n v="0"/>
    <n v="0.5"/>
    <n v="1.0379905"/>
    <n v="12710.540999999999"/>
    <x v="46"/>
    <n v="120790.0009"/>
    <n v="0.23525989999999999"/>
    <n v="2.9"/>
    <x v="53"/>
    <x v="2"/>
    <n v="2381741"/>
    <n v="28.033885999999999"/>
    <n v="1.659626"/>
  </r>
  <r>
    <x v="2"/>
    <x v="12"/>
    <n v="98.764660000000006"/>
    <n v="99.4"/>
    <n v="6.76"/>
    <n v="940000"/>
    <n v="0.18"/>
    <n v="53.36"/>
    <n v="0"/>
    <n v="0.62"/>
    <n v="1.1485734999999999"/>
    <n v="13624.909"/>
    <x v="47"/>
    <n v="134929.9927"/>
    <n v="0.22453195000000001"/>
    <n v="3.4"/>
    <x v="54"/>
    <x v="2"/>
    <n v="2381741"/>
    <n v="28.033885999999999"/>
    <n v="1.659626"/>
  </r>
  <r>
    <x v="2"/>
    <x v="13"/>
    <n v="99.002205000000004"/>
    <n v="99.4"/>
    <n v="6.62"/>
    <n v="940000"/>
    <n v="0.13"/>
    <n v="55.99"/>
    <n v="0"/>
    <n v="0.33"/>
    <n v="0.5859375"/>
    <n v="14130.735000000001"/>
    <x v="48"/>
    <n v="139020.0043"/>
    <n v="6.4763195999999995E-2"/>
    <n v="2.8"/>
    <x v="55"/>
    <x v="2"/>
    <n v="2381741"/>
    <n v="28.033885999999999"/>
    <n v="1.659626"/>
  </r>
  <r>
    <x v="2"/>
    <x v="14"/>
    <n v="99.087010000000006"/>
    <n v="99.5"/>
    <n v="6.78"/>
    <n v="940000"/>
    <n v="7.0000000000000007E-2"/>
    <n v="60.15"/>
    <n v="0"/>
    <n v="0.25"/>
    <n v="0.41390726"/>
    <n v="15108.635"/>
    <x v="49"/>
    <n v="147740.0055"/>
    <n v="0.117502466"/>
    <n v="3.8"/>
    <x v="56"/>
    <x v="2"/>
    <n v="2381741"/>
    <n v="28.033885999999999"/>
    <n v="1.659626"/>
  </r>
  <r>
    <x v="2"/>
    <x v="15"/>
    <n v="99.186660000000003"/>
    <n v="99.5"/>
    <n v="7.85"/>
    <n v="890000"/>
    <n v="0.06"/>
    <n v="64.459999999999994"/>
    <n v="0"/>
    <n v="0.22"/>
    <n v="0.34013605000000002"/>
    <n v="15616.311"/>
    <x v="50"/>
    <n v="156270.0043"/>
    <n v="9.6813365999999998E-2"/>
    <n v="3.7"/>
    <x v="57"/>
    <x v="2"/>
    <n v="2381741"/>
    <n v="28.033885999999999"/>
    <n v="1.659626"/>
  </r>
  <r>
    <x v="2"/>
    <x v="16"/>
    <n v="99.350250000000003"/>
    <n v="99.6"/>
    <n v="11.88"/>
    <n v="160000"/>
    <n v="0.08"/>
    <n v="66.430000000000007"/>
    <n v="0"/>
    <n v="0.34"/>
    <n v="0.50921077000000003"/>
    <n v="15295.143"/>
    <x v="51"/>
    <n v="154910.0037"/>
    <n v="0.14580712000000001"/>
    <n v="3.2"/>
    <x v="58"/>
    <x v="2"/>
    <n v="2381741"/>
    <n v="28.033885999999999"/>
    <n v="1.659626"/>
  </r>
  <r>
    <x v="2"/>
    <x v="17"/>
    <n v="99.635490000000004"/>
    <n v="99.6"/>
    <n v="16.02"/>
    <n v="10000"/>
    <n v="0.14000000000000001"/>
    <n v="70.86"/>
    <n v="0"/>
    <n v="0.64"/>
    <n v="0.89510489999999998"/>
    <n v="15164"/>
    <x v="52"/>
    <n v="158339.9963"/>
    <n v="0.24701829"/>
    <n v="1.3"/>
    <x v="59"/>
    <x v="2"/>
    <n v="2381741"/>
    <n v="28.033885999999999"/>
    <n v="1.659626"/>
  </r>
  <r>
    <x v="2"/>
    <x v="18"/>
    <n v="99.697839999999999"/>
    <n v="99.6"/>
    <n v="16.25"/>
    <n v="50000"/>
    <n v="0.19"/>
    <n v="71.319999999999993"/>
    <n v="0"/>
    <n v="0.78"/>
    <n v="1.0818308999999999"/>
    <n v="15971.084000000001"/>
    <x v="53"/>
    <n v="165539.9933"/>
    <n v="0.28767927999999998"/>
    <n v="1.1000000000000001"/>
    <x v="60"/>
    <x v="2"/>
    <n v="2381741"/>
    <n v="28.033885999999999"/>
    <n v="1.659626"/>
  </r>
  <r>
    <x v="2"/>
    <x v="19"/>
    <n v="99.5"/>
    <n v="99.7"/>
    <n v="15.93"/>
    <n v="60000"/>
    <n v="0.16"/>
    <n v="75.849999999999994"/>
    <n v="0"/>
    <n v="0.84"/>
    <n v="1.0953188"/>
    <n v="16259.053"/>
    <x v="54"/>
    <n v="171250"/>
    <n v="0.29474697"/>
    <n v="1"/>
    <x v="61"/>
    <x v="2"/>
    <n v="2381741"/>
    <n v="28.033885999999999"/>
    <n v="1.659626"/>
  </r>
  <r>
    <x v="2"/>
    <x v="20"/>
    <n v="99.804130000000001"/>
    <n v="99.7"/>
    <n v="15.64"/>
    <n v="20000"/>
    <n v="31.31"/>
    <n v="72.010000000000005"/>
    <n v="0"/>
    <n v="0.72"/>
    <n v="0.98996280000000003"/>
    <n v="14933.807000000001"/>
    <x v="43"/>
    <n v="7139.9998660000001"/>
    <n v="0.29789943000000002"/>
    <n v="-5.0999999999999996"/>
    <x v="62"/>
    <x v="2"/>
    <n v="2381741"/>
    <n v="28.033885999999999"/>
    <n v="1.659626"/>
  </r>
  <r>
    <x v="3"/>
    <x v="0"/>
    <n v="24.212744000000001"/>
    <n v="41.1"/>
    <n v="14.37"/>
    <n v="10000"/>
    <n v="73.44"/>
    <n v="0.5"/>
    <n v="0"/>
    <n v="0.9"/>
    <n v="64.285709999999995"/>
    <n v="1979.2562"/>
    <x v="55"/>
    <n v="16200"/>
    <n v="67.805179999999993"/>
    <n v="3.0546242339999998"/>
    <x v="63"/>
    <x v="3"/>
    <n v="1246700"/>
    <n v="-11.202692000000001"/>
    <n v="17.873887"/>
  </r>
  <r>
    <x v="3"/>
    <x v="1"/>
    <n v="20"/>
    <n v="41.7"/>
    <n v="13.9"/>
    <n v="13090000"/>
    <n v="72.34"/>
    <n v="0.57999999999999996"/>
    <n v="0"/>
    <n v="1.01"/>
    <n v="63.522010000000002"/>
    <n v="2079.732"/>
    <x v="56"/>
    <n v="15960"/>
    <n v="69.640240000000006"/>
    <n v="4.2059985559999999"/>
    <x v="64"/>
    <x v="3"/>
    <n v="1246700"/>
    <n v="-11.202692000000001"/>
    <n v="17.873887"/>
  </r>
  <r>
    <x v="3"/>
    <x v="2"/>
    <n v="26.352118000000001"/>
    <n v="41.7"/>
    <n v="13.46"/>
    <n v="40720000"/>
    <n v="70.42"/>
    <n v="0.57999999999999996"/>
    <n v="0"/>
    <n v="1.1299999999999999"/>
    <n v="66.081869999999995"/>
    <n v="2143.5279999999998"/>
    <x v="57"/>
    <n v="15689.99958"/>
    <n v="69.755899999999997"/>
    <n v="13.66568652"/>
    <x v="65"/>
    <x v="3"/>
    <n v="1246700"/>
    <n v="-11.202692000000001"/>
    <n v="17.873887"/>
  </r>
  <r>
    <x v="3"/>
    <x v="3"/>
    <n v="27.412776999999998"/>
    <n v="42"/>
    <n v="13.01"/>
    <n v="50000"/>
    <n v="65.14"/>
    <n v="0.71"/>
    <n v="0"/>
    <n v="1.23"/>
    <n v="63.402059999999999"/>
    <n v="2298.9023000000002"/>
    <x v="58"/>
    <n v="16760.000230000001"/>
    <n v="69.681640000000002"/>
    <n v="2.9898500100000001"/>
    <x v="66"/>
    <x v="3"/>
    <n v="1246700"/>
    <n v="-11.202692000000001"/>
    <n v="17.873887"/>
  </r>
  <r>
    <x v="3"/>
    <x v="4"/>
    <n v="28.470549999999999"/>
    <n v="41.9"/>
    <n v="26.44"/>
    <n v="40000"/>
    <n v="61.92"/>
    <n v="0.45"/>
    <n v="0"/>
    <n v="1.73"/>
    <n v="79.357795999999993"/>
    <n v="2454.67"/>
    <x v="59"/>
    <n v="17450.000759999999"/>
    <n v="68.896180000000001"/>
    <n v="10.95286177"/>
    <x v="67"/>
    <x v="3"/>
    <n v="1246700"/>
    <n v="-11.202692000000001"/>
    <n v="17.873887"/>
  </r>
  <r>
    <x v="3"/>
    <x v="5"/>
    <n v="29.527785999999999"/>
    <n v="42.6"/>
    <n v="25.53"/>
    <n v="120000"/>
    <n v="68.38"/>
    <n v="0.53"/>
    <n v="0"/>
    <n v="2.2000000000000002"/>
    <n v="80.586079999999995"/>
    <n v="2016.8516999999999"/>
    <x v="60"/>
    <n v="15810.00042"/>
    <n v="68.649344999999997"/>
    <n v="15.028915319999999"/>
    <x v="68"/>
    <x v="3"/>
    <n v="1246700"/>
    <n v="-11.202692000000001"/>
    <n v="17.873887"/>
  </r>
  <r>
    <x v="3"/>
    <x v="6"/>
    <n v="30.586894999999998"/>
    <n v="42.9"/>
    <n v="24.63"/>
    <n v="60000"/>
    <n v="62.13"/>
    <n v="0.6"/>
    <n v="0"/>
    <n v="2.64"/>
    <n v="81.481480000000005"/>
    <n v="2453.2467999999999"/>
    <x v="61"/>
    <n v="16559.999469999999"/>
    <n v="70.918279999999996"/>
    <n v="11.54768318"/>
    <x v="69"/>
    <x v="3"/>
    <n v="1246700"/>
    <n v="-11.202692000000001"/>
    <n v="17.873887"/>
  </r>
  <r>
    <x v="3"/>
    <x v="7"/>
    <n v="37.5"/>
    <n v="43.5"/>
    <n v="36.270000000000003"/>
    <n v="760000"/>
    <n v="58.49"/>
    <n v="0.68"/>
    <n v="0"/>
    <n v="2.4700000000000002"/>
    <n v="78.412700000000001"/>
    <n v="2719.0603000000001"/>
    <x v="35"/>
    <n v="16969.999309999999"/>
    <n v="74.301689999999994"/>
    <n v="14.010018240000001"/>
    <x v="70"/>
    <x v="3"/>
    <n v="1246700"/>
    <n v="-11.202692000000001"/>
    <n v="17.873887"/>
  </r>
  <r>
    <x v="3"/>
    <x v="8"/>
    <n v="38.49"/>
    <n v="43.6"/>
    <n v="36.520000000000003"/>
    <n v="120000"/>
    <n v="54.88"/>
    <n v="0.96"/>
    <n v="0"/>
    <n v="3.1"/>
    <n v="76.354680000000002"/>
    <n v="3072.0239999999999"/>
    <x v="62"/>
    <n v="19280.000690000001"/>
    <n v="81.151619999999994"/>
    <n v="11.166138330000001"/>
    <x v="71"/>
    <x v="3"/>
    <n v="1246700"/>
    <n v="-11.202692000000001"/>
    <n v="17.873887"/>
  </r>
  <r>
    <x v="3"/>
    <x v="9"/>
    <n v="33.802190000000003"/>
    <n v="43.8"/>
    <n v="35.22"/>
    <n v="20000"/>
    <n v="52.41"/>
    <n v="1.54"/>
    <n v="0"/>
    <n v="3.06"/>
    <n v="66.521739999999994"/>
    <n v="3368.8357000000001"/>
    <x v="63"/>
    <n v="21149.999619999999"/>
    <n v="82.502600000000001"/>
    <n v="0.85871261499999996"/>
    <x v="72"/>
    <x v="3"/>
    <n v="1246700"/>
    <n v="-11.202692000000001"/>
    <n v="17.873887"/>
  </r>
  <r>
    <x v="3"/>
    <x v="10"/>
    <n v="34.895637999999998"/>
    <n v="44.3"/>
    <n v="34.020000000000003"/>
    <n v="20000"/>
    <n v="52.51"/>
    <n v="1.64"/>
    <n v="0"/>
    <n v="3.68"/>
    <n v="69.172929999999994"/>
    <n v="3560.0942"/>
    <x v="11"/>
    <n v="22799.999240000001"/>
    <n v="83.076279999999997"/>
    <n v="4.4039325429999998"/>
    <x v="73"/>
    <x v="3"/>
    <n v="1246700"/>
    <n v="-11.202692000000001"/>
    <n v="17.873887"/>
  </r>
  <r>
    <x v="3"/>
    <x v="11"/>
    <n v="34.6"/>
    <n v="44.8"/>
    <n v="32.83"/>
    <n v="220000"/>
    <n v="51.06"/>
    <n v="1.55"/>
    <n v="0"/>
    <n v="3.98"/>
    <n v="71.971059999999994"/>
    <n v="3594.49"/>
    <x v="61"/>
    <n v="23870.000840000001"/>
    <n v="83.273989999999998"/>
    <n v="3.4719763449999999"/>
    <x v="74"/>
    <x v="3"/>
    <n v="1246700"/>
    <n v="-11.202692000000001"/>
    <n v="17.873887"/>
  </r>
  <r>
    <x v="3"/>
    <x v="12"/>
    <n v="37.131320000000002"/>
    <n v="45.2"/>
    <n v="35.159999999999997"/>
    <n v="10000"/>
    <n v="49.47"/>
    <n v="2.29"/>
    <n v="0"/>
    <n v="3.74"/>
    <n v="62.023215999999998"/>
    <n v="3615.5241999999998"/>
    <x v="63"/>
    <n v="23870.000840000001"/>
    <n v="83.540469999999999"/>
    <n v="8.5421876430000001"/>
    <x v="75"/>
    <x v="3"/>
    <n v="1246700"/>
    <n v="-11.202692000000001"/>
    <n v="17.873887"/>
  </r>
  <r>
    <x v="3"/>
    <x v="13"/>
    <n v="38.278030000000001"/>
    <n v="45.8"/>
    <n v="37.049999999999997"/>
    <n v="120000"/>
    <n v="47.95"/>
    <n v="3.24"/>
    <n v="0"/>
    <n v="4.7300000000000004"/>
    <n v="59.347552999999998"/>
    <n v="3897.9126000000001"/>
    <x v="60"/>
    <n v="26959.999080000001"/>
    <n v="83.091859999999997"/>
    <n v="4.9545446460000004"/>
    <x v="76"/>
    <x v="3"/>
    <n v="1246700"/>
    <n v="-11.202692000000001"/>
    <n v="17.873887"/>
  </r>
  <r>
    <x v="3"/>
    <x v="14"/>
    <n v="32"/>
    <n v="46.5"/>
    <n v="38.31"/>
    <n v="20000"/>
    <n v="48.23"/>
    <n v="3.98"/>
    <n v="0"/>
    <n v="5.24"/>
    <n v="56.832970000000003"/>
    <n v="4135.0474000000004"/>
    <x v="64"/>
    <n v="29629.999159999999"/>
    <n v="82.747855999999999"/>
    <n v="4.8226275679999997"/>
    <x v="77"/>
    <x v="3"/>
    <n v="1246700"/>
    <n v="-11.202692000000001"/>
    <n v="17.873887"/>
  </r>
  <r>
    <x v="3"/>
    <x v="15"/>
    <n v="42"/>
    <n v="47.2"/>
    <n v="37.049999999999997"/>
    <n v="10000"/>
    <n v="47.84"/>
    <n v="4.03"/>
    <n v="0"/>
    <n v="5.28"/>
    <n v="56.713206999999997"/>
    <n v="4159.5775999999996"/>
    <x v="65"/>
    <n v="31649.999619999999"/>
    <n v="81.80247"/>
    <n v="0.94357156099999995"/>
    <x v="78"/>
    <x v="3"/>
    <n v="1246700"/>
    <n v="-11.202692000000001"/>
    <n v="17.873887"/>
  </r>
  <r>
    <x v="3"/>
    <x v="16"/>
    <n v="41.813130000000001"/>
    <n v="47.8"/>
    <n v="61.19"/>
    <n v="93960000"/>
    <n v="49.03"/>
    <n v="4.2"/>
    <n v="0"/>
    <n v="6.01"/>
    <n v="58.863857000000003"/>
    <n v="3661.5513000000001"/>
    <x v="11"/>
    <n v="29760.000230000001"/>
    <n v="79.913979999999995"/>
    <n v="-2.5800496439999998"/>
    <x v="79"/>
    <x v="3"/>
    <n v="1246700"/>
    <n v="-11.202692000000001"/>
    <n v="17.873887"/>
  </r>
  <r>
    <x v="3"/>
    <x v="17"/>
    <n v="43.013260000000002"/>
    <n v="48.4"/>
    <n v="82.43"/>
    <n v="10000"/>
    <n v="56.25"/>
    <n v="2.99"/>
    <n v="0"/>
    <n v="7.69"/>
    <n v="72.003746000000007"/>
    <n v="3370.8962000000001"/>
    <x v="66"/>
    <n v="24250"/>
    <n v="78.819270000000003"/>
    <n v="-0.14721294100000001"/>
    <x v="80"/>
    <x v="3"/>
    <n v="1246700"/>
    <n v="-11.202692000000001"/>
    <n v="17.873887"/>
  </r>
  <r>
    <x v="3"/>
    <x v="18"/>
    <n v="45.29"/>
    <n v="49.1"/>
    <n v="101.45"/>
    <n v="120000"/>
    <n v="57.36"/>
    <n v="2.93"/>
    <n v="0"/>
    <n v="9.9"/>
    <n v="77.162895000000006"/>
    <n v="3366.3933000000002"/>
    <x v="67"/>
    <n v="23959.999080000001"/>
    <n v="77.964960000000005"/>
    <n v="-2.0036297269999999"/>
    <x v="81"/>
    <x v="3"/>
    <n v="1246700"/>
    <n v="-11.202692000000001"/>
    <n v="17.873887"/>
  </r>
  <r>
    <x v="3"/>
    <x v="19"/>
    <n v="45.642800000000001"/>
    <n v="49.5"/>
    <n v="108.71"/>
    <n v="60000"/>
    <n v="54.69"/>
    <n v="4.38"/>
    <n v="0"/>
    <n v="11.02"/>
    <n v="71.558440000000004"/>
    <n v="3667.4238"/>
    <x v="68"/>
    <n v="25209.999080000001"/>
    <n v="80.097189999999998"/>
    <n v="-0.62464431799999998"/>
    <x v="82"/>
    <x v="3"/>
    <n v="1246700"/>
    <n v="-11.202692000000001"/>
    <n v="17.873887"/>
  </r>
  <r>
    <x v="3"/>
    <x v="20"/>
    <n v="46.890610000000002"/>
    <n v="50.2"/>
    <n v="115.43"/>
    <n v="1020000"/>
    <n v="29.49"/>
    <n v="4.49"/>
    <n v="0"/>
    <n v="12.1"/>
    <n v="72.935500000000005"/>
    <n v="3527.16"/>
    <x v="69"/>
    <n v="10010.00023"/>
    <n v="86.836585999999997"/>
    <n v="-5.3999873899999997"/>
    <x v="83"/>
    <x v="3"/>
    <n v="1246700"/>
    <n v="-11.202692000000001"/>
    <n v="17.873887"/>
  </r>
  <r>
    <x v="4"/>
    <x v="0"/>
    <n v="97.689260000000004"/>
    <n v="100"/>
    <n v="0"/>
    <n v="8380000"/>
    <n v="0"/>
    <n v="0.14000000000000001"/>
    <n v="0"/>
    <n v="0"/>
    <n v="0"/>
    <n v="28457.223000000002"/>
    <x v="70"/>
    <n v="330"/>
    <n v="6.3762894000000001"/>
    <n v="6.2034312539999998"/>
    <x v="84"/>
    <x v="4"/>
    <n v="443"/>
    <n v="17.060815999999999"/>
    <n v="-61.796427999999999"/>
  </r>
  <r>
    <x v="4"/>
    <x v="1"/>
    <n v="97.785255000000006"/>
    <n v="100"/>
    <n v="0"/>
    <n v="139210000"/>
    <n v="0"/>
    <n v="0.16"/>
    <n v="0"/>
    <n v="0"/>
    <n v="0"/>
    <n v="28025.29"/>
    <x v="71"/>
    <n v="350"/>
    <n v="5.9925246000000003"/>
    <n v="-4.5480034729999996"/>
    <x v="85"/>
    <x v="4"/>
    <n v="443"/>
    <n v="17.060815999999999"/>
    <n v="-61.796427999999999"/>
  </r>
  <r>
    <x v="4"/>
    <x v="2"/>
    <n v="100"/>
    <n v="100"/>
    <n v="0"/>
    <n v="37150000"/>
    <n v="0"/>
    <n v="0.18"/>
    <n v="0"/>
    <n v="0"/>
    <n v="0"/>
    <n v="29660.344000000001"/>
    <x v="72"/>
    <n v="389.99998570000002"/>
    <n v="5.7318319999999998"/>
    <n v="1.0274419699999999"/>
    <x v="86"/>
    <x v="4"/>
    <n v="443"/>
    <n v="17.060815999999999"/>
    <n v="-61.796427999999999"/>
  </r>
  <r>
    <x v="4"/>
    <x v="3"/>
    <n v="97.956824999999995"/>
    <n v="100"/>
    <n v="0"/>
    <n v="9820000"/>
    <n v="0"/>
    <n v="0.2"/>
    <n v="0"/>
    <n v="0"/>
    <n v="0"/>
    <n v="30824.252"/>
    <x v="73"/>
    <n v="409.99999639999999"/>
    <n v="5.6240616000000001"/>
    <n v="6.0765436880000001"/>
    <x v="87"/>
    <x v="4"/>
    <n v="443"/>
    <n v="17.060815999999999"/>
    <n v="-61.796427999999999"/>
  </r>
  <r>
    <x v="4"/>
    <x v="4"/>
    <n v="98.037099999999995"/>
    <n v="100"/>
    <n v="0"/>
    <n v="195990000"/>
    <n v="0"/>
    <n v="0.21"/>
    <n v="0"/>
    <n v="0"/>
    <n v="0"/>
    <n v="31622.059000000001"/>
    <x v="74"/>
    <n v="400.00000599999998"/>
    <n v="7.4608489999999996"/>
    <n v="5.7670286119999998"/>
    <x v="88"/>
    <x v="4"/>
    <n v="443"/>
    <n v="17.060815999999999"/>
    <n v="-61.796427999999999"/>
  </r>
  <r>
    <x v="4"/>
    <x v="5"/>
    <n v="92.2"/>
    <n v="100"/>
    <n v="0"/>
    <n v="6770000"/>
    <n v="0"/>
    <n v="0.23"/>
    <n v="0"/>
    <n v="0"/>
    <n v="0"/>
    <n v="31734.294999999998"/>
    <x v="75"/>
    <n v="409.99999639999999"/>
    <n v="6.8943167000000001"/>
    <n v="6.4738313160000001"/>
    <x v="89"/>
    <x v="4"/>
    <n v="443"/>
    <n v="17.060815999999999"/>
    <n v="-61.796427999999999"/>
  </r>
  <r>
    <x v="4"/>
    <x v="6"/>
    <n v="100"/>
    <n v="100"/>
    <n v="0"/>
    <n v="90510000"/>
    <n v="0"/>
    <n v="0.24"/>
    <n v="0"/>
    <n v="0"/>
    <n v="0"/>
    <n v="32290.607"/>
    <x v="25"/>
    <n v="439.99999759999997"/>
    <n v="7.7062397000000002"/>
    <n v="12.708148530000001"/>
    <x v="90"/>
    <x v="4"/>
    <n v="443"/>
    <n v="17.060815999999999"/>
    <n v="-61.796427999999999"/>
  </r>
  <r>
    <x v="4"/>
    <x v="7"/>
    <n v="100"/>
    <n v="100"/>
    <n v="0"/>
    <n v="30000000"/>
    <n v="0"/>
    <n v="0.26"/>
    <n v="0"/>
    <n v="0"/>
    <n v="0"/>
    <n v="33375.836000000003"/>
    <x v="76"/>
    <n v="460.00000829999999"/>
    <n v="7.8556447"/>
    <n v="9.3153831629999999"/>
    <x v="91"/>
    <x v="4"/>
    <n v="443"/>
    <n v="17.060815999999999"/>
    <n v="-61.796427999999999"/>
  </r>
  <r>
    <x v="4"/>
    <x v="8"/>
    <n v="100"/>
    <n v="100"/>
    <n v="0"/>
    <n v="46330000"/>
    <n v="0"/>
    <n v="0.27"/>
    <n v="0"/>
    <n v="0"/>
    <n v="0"/>
    <n v="33637.074000000001"/>
    <x v="77"/>
    <n v="479.99998929999998"/>
    <n v="7.2570652999999998"/>
    <n v="-1.4340652000000001E-2"/>
    <x v="92"/>
    <x v="4"/>
    <n v="443"/>
    <n v="17.060815999999999"/>
    <n v="-61.796427999999999"/>
  </r>
  <r>
    <x v="4"/>
    <x v="9"/>
    <n v="98.481279999999998"/>
    <n v="100"/>
    <n v="1.1499999999999999"/>
    <n v="23940000"/>
    <n v="0"/>
    <n v="0.31"/>
    <n v="0"/>
    <n v="0"/>
    <n v="0"/>
    <n v="34709.18"/>
    <x v="78"/>
    <n v="1389.999986"/>
    <n v="6.4735703000000004"/>
    <n v="-11.96269725"/>
    <x v="93"/>
    <x v="4"/>
    <n v="443"/>
    <n v="17.060815999999999"/>
    <n v="-61.796427999999999"/>
  </r>
  <r>
    <x v="4"/>
    <x v="10"/>
    <n v="98.597239999999999"/>
    <n v="100"/>
    <n v="1.1399999999999999"/>
    <n v="1860000"/>
    <n v="0"/>
    <n v="0.32"/>
    <n v="0"/>
    <n v="0"/>
    <n v="0"/>
    <n v="33104.54"/>
    <x v="79"/>
    <n v="490.00000949999998"/>
    <n v="6.5836709999999998"/>
    <n v="-7.8405947439999997"/>
    <x v="94"/>
    <x v="4"/>
    <n v="443"/>
    <n v="17.060815999999999"/>
    <n v="-61.796427999999999"/>
  </r>
  <r>
    <x v="4"/>
    <x v="11"/>
    <n v="94.552019999999999"/>
    <n v="100"/>
    <n v="3.36"/>
    <n v="3440000"/>
    <n v="0.08"/>
    <n v="0.32"/>
    <n v="0"/>
    <n v="0"/>
    <n v="0"/>
    <n v="32616.083999999999"/>
    <x v="40"/>
    <n v="540.0000215"/>
    <n v="7.5013430000000003"/>
    <n v="-1.958612628"/>
    <x v="95"/>
    <x v="4"/>
    <n v="443"/>
    <n v="17.060815999999999"/>
    <n v="-61.796427999999999"/>
  </r>
  <r>
    <x v="4"/>
    <x v="12"/>
    <n v="100"/>
    <n v="100"/>
    <n v="3.32"/>
    <n v="9570000"/>
    <n v="0.15"/>
    <n v="0.31"/>
    <n v="0"/>
    <n v="0"/>
    <n v="0"/>
    <n v="33159.370000000003"/>
    <x v="40"/>
    <n v="699.9999881"/>
    <n v="6.7272889999999999"/>
    <n v="3.3728661999999998"/>
    <x v="96"/>
    <x v="4"/>
    <n v="443"/>
    <n v="17.060815999999999"/>
    <n v="-61.796427999999999"/>
  </r>
  <r>
    <x v="4"/>
    <x v="13"/>
    <n v="100"/>
    <n v="100"/>
    <n v="4.37"/>
    <n v="2580000"/>
    <n v="0.15"/>
    <n v="0.31"/>
    <n v="0"/>
    <n v="0"/>
    <n v="0"/>
    <n v="32853.875"/>
    <x v="18"/>
    <n v="469.99999880000001"/>
    <n v="7.3296650000000003"/>
    <n v="-0.60087639699999995"/>
    <x v="97"/>
    <x v="4"/>
    <n v="443"/>
    <n v="17.060815999999999"/>
    <n v="-61.796427999999999"/>
  </r>
  <r>
    <x v="4"/>
    <x v="14"/>
    <n v="100"/>
    <n v="100"/>
    <n v="4.32"/>
    <n v="9820000"/>
    <n v="0.14000000000000001"/>
    <n v="0.32"/>
    <n v="0"/>
    <n v="0"/>
    <n v="0"/>
    <n v="33313"/>
    <x v="80"/>
    <n v="479.99998929999998"/>
    <n v="7.3443360000000002"/>
    <n v="3.7957276129999999"/>
    <x v="98"/>
    <x v="4"/>
    <n v="443"/>
    <n v="17.060815999999999"/>
    <n v="-61.796427999999999"/>
  </r>
  <r>
    <x v="4"/>
    <x v="15"/>
    <n v="100"/>
    <n v="100"/>
    <n v="36.340000000000003"/>
    <n v="6970000"/>
    <n v="0.48"/>
    <n v="0.32"/>
    <n v="0"/>
    <n v="0.01"/>
    <n v="3.030303"/>
    <n v="33830.76"/>
    <x v="81"/>
    <n v="490.00000949999998"/>
    <n v="7.1846456999999999"/>
    <n v="3.825293099"/>
    <x v="99"/>
    <x v="4"/>
    <n v="443"/>
    <n v="17.060815999999999"/>
    <n v="-61.796427999999999"/>
  </r>
  <r>
    <x v="4"/>
    <x v="16"/>
    <n v="100"/>
    <n v="100"/>
    <n v="37.03"/>
    <n v="6770000"/>
    <n v="0.6"/>
    <n v="0.32"/>
    <n v="0"/>
    <n v="0"/>
    <n v="0"/>
    <n v="34089.410000000003"/>
    <x v="82"/>
    <n v="500"/>
    <n v="7.0113973999999999"/>
    <n v="5.4964592039999998"/>
    <x v="100"/>
    <x v="4"/>
    <n v="443"/>
    <n v="17.060815999999999"/>
    <n v="-61.796427999999999"/>
  </r>
  <r>
    <x v="4"/>
    <x v="17"/>
    <n v="100"/>
    <n v="100"/>
    <n v="40.869999999999997"/>
    <n v="19550000"/>
    <n v="0.6"/>
    <n v="0.32"/>
    <n v="0"/>
    <n v="0.01"/>
    <n v="3.030303"/>
    <n v="32233.041000000001"/>
    <x v="83"/>
    <n v="500"/>
    <n v="7.5118749999999999"/>
    <n v="3.1443232399999999"/>
    <x v="101"/>
    <x v="4"/>
    <n v="443"/>
    <n v="17.060815999999999"/>
    <n v="-61.796427999999999"/>
  </r>
  <r>
    <x v="4"/>
    <x v="18"/>
    <n v="100"/>
    <n v="100"/>
    <n v="86.21"/>
    <n v="1020000"/>
    <n v="0.9"/>
    <n v="0.32"/>
    <n v="0"/>
    <n v="0.01"/>
    <n v="3.030303"/>
    <n v="33026.226999999999"/>
    <x v="74"/>
    <n v="509.99999050000002"/>
    <n v="7.9128056000000004"/>
    <n v="6.8836408169999999"/>
    <x v="102"/>
    <x v="4"/>
    <n v="443"/>
    <n v="17.060815999999999"/>
    <n v="-61.796427999999999"/>
  </r>
  <r>
    <x v="4"/>
    <x v="19"/>
    <n v="100"/>
    <n v="100"/>
    <n v="85.47"/>
    <n v="8380000"/>
    <n v="0.91"/>
    <n v="0.33"/>
    <n v="0"/>
    <n v="0.01"/>
    <n v="2.9411763999999998"/>
    <n v="33027.516000000003"/>
    <x v="84"/>
    <n v="519.99998089999997"/>
    <n v="8.8496190000000006"/>
    <n v="4.8622361659999997"/>
    <x v="103"/>
    <x v="4"/>
    <n v="443"/>
    <n v="17.060815999999999"/>
    <n v="-61.796427999999999"/>
  </r>
  <r>
    <x v="4"/>
    <x v="20"/>
    <n v="100"/>
    <n v="100"/>
    <n v="167.98"/>
    <n v="139210000"/>
    <n v="7.2"/>
    <n v="0.31"/>
    <n v="0"/>
    <n v="0.02"/>
    <n v="6.0606059999999999"/>
    <n v="27785.226999999999"/>
    <x v="85"/>
    <n v="8659.9998469999991"/>
    <n v="9.7300369999999994"/>
    <n v="-20.192370570000001"/>
    <x v="104"/>
    <x v="4"/>
    <n v="443"/>
    <n v="17.060815999999999"/>
    <n v="-61.796427999999999"/>
  </r>
  <r>
    <x v="5"/>
    <x v="0"/>
    <n v="95.783289999999994"/>
    <n v="95"/>
    <n v="235.62"/>
    <n v="37150000"/>
    <n v="9.85"/>
    <n v="50.37"/>
    <n v="5.99"/>
    <n v="28.89"/>
    <n v="40.914954999999999"/>
    <n v="18849.810000000001"/>
    <x v="86"/>
    <n v="132270"/>
    <n v="12.283858"/>
    <n v="-0.78899893899999995"/>
    <x v="105"/>
    <x v="5"/>
    <n v="2780400"/>
    <n v="-38.416097000000001"/>
    <n v="-63.616672000000001"/>
  </r>
  <r>
    <x v="5"/>
    <x v="1"/>
    <n v="95.511060000000001"/>
    <n v="95.6"/>
    <n v="234.09"/>
    <n v="3890000"/>
    <n v="11.51"/>
    <n v="42.91"/>
    <n v="6.54"/>
    <n v="37.04"/>
    <n v="50.387329999999999"/>
    <n v="18210.12"/>
    <x v="72"/>
    <n v="125260"/>
    <n v="15.937488"/>
    <n v="-4.4088396830000001"/>
    <x v="106"/>
    <x v="5"/>
    <n v="2780400"/>
    <n v="-38.416097000000001"/>
    <n v="-63.616672000000001"/>
  </r>
  <r>
    <x v="5"/>
    <x v="2"/>
    <n v="96.228870000000001"/>
    <n v="96.1"/>
    <n v="236.78"/>
    <n v="30000000"/>
    <n v="11.62"/>
    <n v="39.700000000000003"/>
    <n v="5.39"/>
    <n v="36.06"/>
    <n v="51.078249999999997"/>
    <n v="17275.256000000001"/>
    <x v="87"/>
    <n v="117470.0012"/>
    <n v="16.249306000000001"/>
    <n v="-10.89448483"/>
    <x v="107"/>
    <x v="5"/>
    <n v="2780400"/>
    <n v="-38.416097000000001"/>
    <n v="-63.616672000000001"/>
  </r>
  <r>
    <x v="5"/>
    <x v="3"/>
    <n v="96.442634999999996"/>
    <n v="96.45"/>
    <n v="234.82"/>
    <n v="50000"/>
    <n v="10.82"/>
    <n v="46.73"/>
    <n v="7.03"/>
    <n v="34.380000000000003"/>
    <n v="46.982075000000002"/>
    <n v="18326.521000000001"/>
    <x v="88"/>
    <n v="127660.0037"/>
    <n v="14.408258999999999"/>
    <n v="8.8370407960000001"/>
    <x v="108"/>
    <x v="5"/>
    <n v="2780400"/>
    <n v="-38.416097000000001"/>
    <n v="-63.616672000000001"/>
  </r>
  <r>
    <x v="5"/>
    <x v="4"/>
    <n v="96.653499999999994"/>
    <n v="97.2"/>
    <n v="236.15"/>
    <n v="40960000"/>
    <n v="9.2899999999999991"/>
    <n v="57.35"/>
    <n v="7.31"/>
    <n v="31.03"/>
    <n v="40.066882999999997"/>
    <n v="19261.456999999999"/>
    <x v="89"/>
    <n v="141380.0049"/>
    <n v="12.185575500000001"/>
    <n v="9.0295733009999992"/>
    <x v="109"/>
    <x v="5"/>
    <n v="2780400"/>
    <n v="-38.416097000000001"/>
    <n v="-63.616672000000001"/>
  </r>
  <r>
    <x v="5"/>
    <x v="5"/>
    <n v="96.863845999999995"/>
    <n v="97.5"/>
    <n v="234.67"/>
    <n v="280000"/>
    <n v="9.64"/>
    <n v="59.89"/>
    <n v="6.37"/>
    <n v="34.6"/>
    <n v="40.620663"/>
    <n v="20232.844000000001"/>
    <x v="55"/>
    <n v="145990.0055"/>
    <n v="12.788524000000001"/>
    <n v="8.8516599199999995"/>
    <x v="110"/>
    <x v="5"/>
    <n v="2780400"/>
    <n v="-38.416097000000001"/>
    <n v="-63.616672000000001"/>
  </r>
  <r>
    <x v="5"/>
    <x v="6"/>
    <n v="97.076059999999998"/>
    <n v="98.1"/>
    <n v="232.56"/>
    <n v="440000"/>
    <n v="9.18"/>
    <n v="65.58"/>
    <n v="7.15"/>
    <n v="38.67"/>
    <n v="41.131058000000003"/>
    <n v="21038.723000000002"/>
    <x v="90"/>
    <n v="154899.9939"/>
    <n v="13.449462"/>
    <n v="8.0471515"/>
    <x v="111"/>
    <x v="5"/>
    <n v="2780400"/>
    <n v="-38.416097000000001"/>
    <n v="-63.616672000000001"/>
  </r>
  <r>
    <x v="5"/>
    <x v="7"/>
    <n v="97.292789999999997"/>
    <n v="98.3"/>
    <n v="236.6"/>
    <n v="360000"/>
    <n v="7.72"/>
    <n v="72.95"/>
    <n v="6.72"/>
    <n v="31.18"/>
    <n v="34.190350000000002"/>
    <n v="21708.37"/>
    <x v="91"/>
    <n v="162809.9976"/>
    <n v="10.599154"/>
    <n v="9.0076508749999995"/>
    <x v="112"/>
    <x v="5"/>
    <n v="2780400"/>
    <n v="-38.416097000000001"/>
    <n v="-63.616672000000001"/>
  </r>
  <r>
    <x v="5"/>
    <x v="8"/>
    <n v="97.516754000000006"/>
    <n v="98.6"/>
    <n v="234.79"/>
    <n v="22940000"/>
    <n v="7.65"/>
    <n v="76.62"/>
    <n v="6.85"/>
    <n v="31.28"/>
    <n v="33.228760000000001"/>
    <n v="21780.38"/>
    <x v="85"/>
    <n v="167229.9957"/>
    <n v="10.437063999999999"/>
    <n v="4.0572331029999997"/>
    <x v="113"/>
    <x v="5"/>
    <n v="2780400"/>
    <n v="-38.416097000000001"/>
    <n v="-63.616672000000001"/>
  </r>
  <r>
    <x v="5"/>
    <x v="9"/>
    <n v="97.750656000000006"/>
    <n v="98.9"/>
    <n v="241.83"/>
    <n v="39080000"/>
    <n v="8.59"/>
    <n v="74.010000000000005"/>
    <n v="7.59"/>
    <n v="34.700000000000003"/>
    <n v="36.362853999999999"/>
    <n v="20954.271000000001"/>
    <x v="92"/>
    <n v="156570.0073"/>
    <n v="11.783505999999999"/>
    <n v="-5.9185250759999999"/>
    <x v="114"/>
    <x v="5"/>
    <n v="2780400"/>
    <n v="-38.416097000000001"/>
    <n v="-63.616672000000001"/>
  </r>
  <r>
    <x v="5"/>
    <x v="10"/>
    <n v="98.82"/>
    <n v="99.1"/>
    <n v="239.96"/>
    <n v="1040000"/>
    <n v="8.7899999999999991"/>
    <n v="78.540000000000006"/>
    <n v="6.69"/>
    <n v="34.409999999999997"/>
    <n v="34.353057999999997"/>
    <n v="21507.703000000001"/>
    <x v="93"/>
    <n v="167220.0012"/>
    <n v="11.661375"/>
    <n v="10.12539816"/>
    <x v="115"/>
    <x v="5"/>
    <n v="2780400"/>
    <n v="-38.416097000000001"/>
    <n v="-63.616672000000001"/>
  </r>
  <r>
    <x v="5"/>
    <x v="11"/>
    <n v="99.095349999999996"/>
    <n v="99.3"/>
    <n v="251.14"/>
    <n v="69260000"/>
    <n v="8.83"/>
    <n v="84.43"/>
    <n v="5.89"/>
    <n v="32.43"/>
    <n v="31.217922000000002"/>
    <n v="21894.866999999998"/>
    <x v="94"/>
    <n v="176639.9994"/>
    <n v="10.929448000000001"/>
    <n v="6.0039516930000003"/>
    <x v="116"/>
    <x v="5"/>
    <n v="2780400"/>
    <n v="-38.416097000000001"/>
    <n v="-63.616672000000001"/>
  </r>
  <r>
    <x v="5"/>
    <x v="12"/>
    <n v="99.229979999999998"/>
    <n v="99.5"/>
    <n v="252.14"/>
    <n v="256070000"/>
    <n v="8.61"/>
    <n v="91.86"/>
    <n v="5.9"/>
    <n v="30.93"/>
    <n v="28.619164000000001"/>
    <n v="22494.715"/>
    <x v="95"/>
    <n v="177960.0067"/>
    <n v="10.216426"/>
    <n v="-1.0264204539999999"/>
    <x v="117"/>
    <x v="5"/>
    <n v="2780400"/>
    <n v="-38.416097000000001"/>
    <n v="-63.616672000000001"/>
  </r>
  <r>
    <x v="5"/>
    <x v="13"/>
    <n v="99.342674000000002"/>
    <n v="99.6"/>
    <n v="250.97"/>
    <n v="47820000"/>
    <n v="8.91"/>
    <n v="91.55"/>
    <n v="5.73"/>
    <n v="35.03"/>
    <n v="30.806438"/>
    <n v="23152.588"/>
    <x v="71"/>
    <n v="183250"/>
    <n v="10.950079000000001"/>
    <n v="2.4053237809999999"/>
    <x v="118"/>
    <x v="5"/>
    <n v="2780400"/>
    <n v="-38.416097000000001"/>
    <n v="-63.616672000000001"/>
  </r>
  <r>
    <x v="5"/>
    <x v="14"/>
    <n v="100"/>
    <n v="99.7"/>
    <n v="248.74"/>
    <n v="2472850000"/>
    <n v="9.7899999999999991"/>
    <n v="92.18"/>
    <n v="5.26"/>
    <n v="34.369999999999997"/>
    <n v="30.066004"/>
    <n v="22881.006000000001"/>
    <x v="75"/>
    <n v="179600.0061"/>
    <n v="11.038978"/>
    <n v="-2.5126153210000002"/>
    <x v="119"/>
    <x v="5"/>
    <n v="2780400"/>
    <n v="-38.416097000000001"/>
    <n v="-63.616672000000001"/>
  </r>
  <r>
    <x v="5"/>
    <x v="15"/>
    <n v="99.625389999999996"/>
    <n v="99.7"/>
    <n v="247.37"/>
    <n v="109830000"/>
    <n v="9.4"/>
    <n v="97.18"/>
    <n v="6.64"/>
    <n v="33.97"/>
    <n v="29.472387000000001"/>
    <n v="23046.873"/>
    <x v="96"/>
    <n v="185550.0031"/>
    <n v="10.907397"/>
    <n v="2.731159828"/>
    <x v="120"/>
    <x v="5"/>
    <n v="2780400"/>
    <n v="-38.416097000000001"/>
    <n v="-63.616672000000001"/>
  </r>
  <r>
    <x v="5"/>
    <x v="16"/>
    <n v="99.849580000000003"/>
    <n v="99.8"/>
    <n v="245.23"/>
    <n v="250160000"/>
    <n v="9.3800000000000008"/>
    <n v="100.8"/>
    <n v="7.82"/>
    <n v="31.02"/>
    <n v="27.81438"/>
    <n v="22726.455000000002"/>
    <x v="97"/>
    <n v="183160.0037"/>
    <n v="10.167007"/>
    <n v="-2.0803278440000001"/>
    <x v="121"/>
    <x v="5"/>
    <n v="2780400"/>
    <n v="-38.416097000000001"/>
    <n v="-63.616672000000001"/>
  </r>
  <r>
    <x v="5"/>
    <x v="17"/>
    <n v="100"/>
    <n v="99.8"/>
    <n v="244.82"/>
    <n v="503740000"/>
    <n v="10.37"/>
    <n v="99.4"/>
    <n v="5.77"/>
    <n v="33.4"/>
    <n v="28.267298"/>
    <n v="22503.817999999999"/>
    <x v="98"/>
    <n v="179320.0073"/>
    <n v="10.964719000000001"/>
    <n v="2.8185029780000002"/>
    <x v="122"/>
    <x v="5"/>
    <n v="2780400"/>
    <n v="-38.416097000000001"/>
    <n v="-63.616672000000001"/>
  </r>
  <r>
    <x v="5"/>
    <x v="18"/>
    <n v="99.989580000000004"/>
    <n v="99.8"/>
    <n v="259.47000000000003"/>
    <n v="492720000"/>
    <n v="10.52"/>
    <n v="98.31"/>
    <n v="6.51"/>
    <n v="34.97"/>
    <n v="29.673082000000001"/>
    <n v="22163.16"/>
    <x v="71"/>
    <n v="176899.9939"/>
    <n v="11.397629999999999"/>
    <n v="-2.617396463"/>
    <x v="123"/>
    <x v="5"/>
    <n v="2780400"/>
    <n v="-38.416097000000001"/>
    <n v="-63.616672000000001"/>
  </r>
  <r>
    <x v="5"/>
    <x v="19"/>
    <n v="100"/>
    <n v="99.9"/>
    <n v="283.38"/>
    <n v="474460000"/>
    <n v="10.74"/>
    <n v="90.56"/>
    <n v="7.97"/>
    <n v="34.630000000000003"/>
    <n v="31.991589000000001"/>
    <n v="20725.168000000001"/>
    <x v="92"/>
    <n v="168100.0061"/>
    <n v="11.926772"/>
    <n v="-2.025934237"/>
    <x v="124"/>
    <x v="5"/>
    <n v="2780400"/>
    <n v="-38.416097000000001"/>
    <n v="-63.616672000000001"/>
  </r>
  <r>
    <x v="5"/>
    <x v="20"/>
    <n v="100"/>
    <n v="99.9"/>
    <n v="311.27999999999997"/>
    <n v="46330000"/>
    <n v="6.99"/>
    <n v="91.58"/>
    <n v="10.06"/>
    <n v="37.049999999999997"/>
    <n v="33.967841999999997"/>
    <n v="19314.065999999999"/>
    <x v="57"/>
    <n v="8659.9998469999991"/>
    <n v="12.179417000000001"/>
    <n v="-9.8952689639999996"/>
    <x v="125"/>
    <x v="5"/>
    <n v="2780400"/>
    <n v="-38.416097000000001"/>
    <n v="-63.616672000000001"/>
  </r>
  <r>
    <x v="6"/>
    <x v="0"/>
    <n v="98.9"/>
    <n v="79.5"/>
    <n v="333.66"/>
    <n v="23940000"/>
    <n v="7.16"/>
    <n v="2.5299999999999998"/>
    <n v="1.84"/>
    <n v="1.25"/>
    <n v="54.982210000000002"/>
    <n v="9270.4539999999997"/>
    <x v="99"/>
    <n v="3560"/>
    <n v="4.1123867000000001"/>
    <n v="5.9000000029999997"/>
    <x v="126"/>
    <x v="6"/>
    <n v="29743"/>
    <n v="40.069099000000001"/>
    <n v="45.038189000000003"/>
  </r>
  <r>
    <x v="6"/>
    <x v="1"/>
    <n v="100"/>
    <n v="82.2"/>
    <n v="331.89"/>
    <n v="7670000"/>
    <n v="5.42"/>
    <n v="2.62"/>
    <n v="1.99"/>
    <n v="0.96"/>
    <n v="52.962296000000002"/>
    <n v="9219.866"/>
    <x v="100"/>
    <n v="3600"/>
    <n v="3.6838136000000001"/>
    <n v="9.5999999989999996"/>
    <x v="127"/>
    <x v="6"/>
    <n v="29743"/>
    <n v="40.069099000000001"/>
    <n v="45.038189000000003"/>
  </r>
  <r>
    <x v="6"/>
    <x v="2"/>
    <n v="98"/>
    <n v="84.9"/>
    <n v="384.15"/>
    <n v="50000"/>
    <n v="8.9"/>
    <n v="1.48"/>
    <n v="2.09"/>
    <n v="1.64"/>
    <n v="71.593090000000004"/>
    <n v="8911.6080000000002"/>
    <x v="101"/>
    <n v="3119.9998860000001"/>
    <n v="3.2210945999999998"/>
    <n v="13.2"/>
    <x v="128"/>
    <x v="6"/>
    <n v="29743"/>
    <n v="40.069099000000001"/>
    <n v="45.038189000000003"/>
  </r>
  <r>
    <x v="6"/>
    <x v="3"/>
    <n v="99.190129999999996"/>
    <n v="87.7"/>
    <n v="387.62"/>
    <n v="2780000"/>
    <n v="9.81"/>
    <n v="1.43"/>
    <n v="1.82"/>
    <n v="1.96"/>
    <n v="72.552779999999998"/>
    <n v="9866.0720000000001"/>
    <x v="47"/>
    <n v="3500"/>
    <n v="3.4259636000000002"/>
    <n v="14"/>
    <x v="129"/>
    <x v="6"/>
    <n v="29743"/>
    <n v="40.069099000000001"/>
    <n v="45.038189000000003"/>
  </r>
  <r>
    <x v="6"/>
    <x v="4"/>
    <n v="99.189229999999995"/>
    <n v="89.9"/>
    <n v="341.15"/>
    <n v="10320000"/>
    <n v="8.7100000000000009"/>
    <n v="1.72"/>
    <n v="2.2000000000000002"/>
    <n v="1.98"/>
    <n v="70.847449999999995"/>
    <n v="10294.191999999999"/>
    <x v="102"/>
    <n v="3759.9999899999998"/>
    <n v="3.5274261999999998"/>
    <n v="10.5"/>
    <x v="130"/>
    <x v="6"/>
    <n v="29743"/>
    <n v="40.069099000000001"/>
    <n v="45.038189000000003"/>
  </r>
  <r>
    <x v="6"/>
    <x v="5"/>
    <n v="99.8"/>
    <n v="91.6"/>
    <n v="345.27"/>
    <n v="3060000"/>
    <n v="6.49"/>
    <n v="1.72"/>
    <n v="2.5"/>
    <n v="1.75"/>
    <n v="71.189284999999998"/>
    <n v="11997.367"/>
    <x v="48"/>
    <n v="4460.0000380000001"/>
    <n v="3.2203084999999998"/>
    <n v="13.9"/>
    <x v="131"/>
    <x v="6"/>
    <n v="29743"/>
    <n v="40.069099000000001"/>
    <n v="45.038189000000003"/>
  </r>
  <r>
    <x v="6"/>
    <x v="6"/>
    <n v="99.188230000000004"/>
    <n v="92.9"/>
    <n v="357.82"/>
    <n v="13470000"/>
    <n v="7.65"/>
    <n v="1.39"/>
    <n v="2.42"/>
    <n v="1.81"/>
    <n v="75.266909999999996"/>
    <n v="12061.231"/>
    <x v="103"/>
    <n v="4489.9997709999998"/>
    <n v="3.3705509999999999"/>
    <n v="13.2"/>
    <x v="132"/>
    <x v="6"/>
    <n v="29743"/>
    <n v="40.069099000000001"/>
    <n v="45.038189000000003"/>
  </r>
  <r>
    <x v="6"/>
    <x v="7"/>
    <n v="99.193184000000002"/>
    <n v="94.2"/>
    <n v="364.5"/>
    <n v="1530000"/>
    <n v="7.02"/>
    <n v="1.4"/>
    <n v="2.35"/>
    <n v="1.83"/>
    <n v="74.910390000000007"/>
    <n v="13633.888000000001"/>
    <x v="104"/>
    <n v="5199.9998089999999"/>
    <n v="3.5865320000000001"/>
    <n v="13.7"/>
    <x v="133"/>
    <x v="6"/>
    <n v="29743"/>
    <n v="40.069099000000001"/>
    <n v="45.038189000000003"/>
  </r>
  <r>
    <x v="6"/>
    <x v="8"/>
    <n v="99.205376000000001"/>
    <n v="95"/>
    <n v="372.59"/>
    <n v="100000"/>
    <n v="6.4"/>
    <n v="1.42"/>
    <n v="2.27"/>
    <n v="1.78"/>
    <n v="74.040229999999994"/>
    <n v="13250.285"/>
    <x v="18"/>
    <n v="5690.0000570000002"/>
    <n v="3.6551740000000001"/>
    <n v="6.9"/>
    <x v="134"/>
    <x v="6"/>
    <n v="29743"/>
    <n v="40.069099000000001"/>
    <n v="45.038189000000003"/>
  </r>
  <r>
    <x v="6"/>
    <x v="9"/>
    <n v="99.227500000000006"/>
    <n v="95.7"/>
    <n v="380.13"/>
    <n v="450000"/>
    <n v="7.8"/>
    <n v="1.08"/>
    <n v="2.29"/>
    <n v="2"/>
    <n v="79.888270000000006"/>
    <n v="11915.396000000001"/>
    <x v="37"/>
    <n v="4510.0002290000002"/>
    <n v="4.3262210000000003"/>
    <n v="-14.1"/>
    <x v="135"/>
    <x v="6"/>
    <n v="29743"/>
    <n v="40.069099000000001"/>
    <n v="45.038189000000003"/>
  </r>
  <r>
    <x v="6"/>
    <x v="10"/>
    <n v="99.8"/>
    <n v="96.4"/>
    <n v="391.73"/>
    <n v="92450000"/>
    <n v="9.36"/>
    <n v="1.35"/>
    <n v="2.29"/>
    <n v="2.54"/>
    <n v="78.155339999999995"/>
    <n v="13351.512000000001"/>
    <x v="19"/>
    <n v="4340.000153"/>
    <n v="3.3885977"/>
    <n v="2.2000000000000002"/>
    <x v="136"/>
    <x v="6"/>
    <n v="29743"/>
    <n v="40.069099000000001"/>
    <n v="45.038189000000003"/>
  </r>
  <r>
    <x v="6"/>
    <x v="11"/>
    <n v="99.605800000000002"/>
    <n v="96.8"/>
    <n v="400.57"/>
    <n v="960000"/>
    <n v="8.01"/>
    <n v="2.25"/>
    <n v="2.36"/>
    <n v="2.46"/>
    <n v="68.175389999999993"/>
    <n v="14139.787"/>
    <x v="105"/>
    <n v="4940.0000570000002"/>
    <n v="3.4713633000000002"/>
    <n v="4.6999999990000001"/>
    <x v="137"/>
    <x v="6"/>
    <n v="29743"/>
    <n v="40.069099000000001"/>
    <n v="45.038189000000003"/>
  </r>
  <r>
    <x v="6"/>
    <x v="12"/>
    <n v="99.628969999999995"/>
    <n v="97.2"/>
    <n v="434.48"/>
    <n v="74170000"/>
    <n v="6.56"/>
    <n v="3.19"/>
    <n v="2.12"/>
    <n v="2.2999999999999998"/>
    <n v="58.081470000000003"/>
    <n v="15057.879000000001"/>
    <x v="106"/>
    <n v="5719.9997899999998"/>
    <n v="4.3306035999999999"/>
    <n v="7.2000000010000003"/>
    <x v="138"/>
    <x v="6"/>
    <n v="29743"/>
    <n v="40.069099000000001"/>
    <n v="45.038189000000003"/>
  </r>
  <r>
    <x v="6"/>
    <x v="13"/>
    <n v="99.42"/>
    <n v="97.5"/>
    <n v="445.76"/>
    <n v="25910000"/>
    <n v="6.77"/>
    <n v="2.98"/>
    <n v="2.17"/>
    <n v="2.15"/>
    <n v="59.178085000000003"/>
    <n v="14838.981"/>
    <x v="107"/>
    <n v="5500"/>
    <n v="4.4786324999999998"/>
    <n v="3.3"/>
    <x v="139"/>
    <x v="6"/>
    <n v="29743"/>
    <n v="40.069099000000001"/>
    <n v="45.038189000000003"/>
  </r>
  <r>
    <x v="6"/>
    <x v="14"/>
    <n v="99.71"/>
    <n v="97.6"/>
    <n v="446.62"/>
    <n v="9340000"/>
    <n v="7.08"/>
    <n v="3.09"/>
    <n v="2.27"/>
    <n v="1.97"/>
    <n v="57.844470000000001"/>
    <n v="15185.13"/>
    <x v="108"/>
    <n v="5480.0000190000001"/>
    <n v="3.7929575"/>
    <n v="3.6000000010000002"/>
    <x v="140"/>
    <x v="6"/>
    <n v="29743"/>
    <n v="40.069099000000001"/>
    <n v="45.038189000000003"/>
  </r>
  <r>
    <x v="6"/>
    <x v="15"/>
    <n v="100"/>
    <n v="97.8"/>
    <n v="440.7"/>
    <n v="23250000"/>
    <n v="10.74"/>
    <n v="2.63"/>
    <n v="2.57"/>
    <n v="2.1800000000000002"/>
    <n v="64.363144000000005"/>
    <n v="14124.947"/>
    <x v="39"/>
    <n v="5340.000153"/>
    <n v="5.4790200000000002"/>
    <n v="3.1999999990000001"/>
    <x v="141"/>
    <x v="6"/>
    <n v="29743"/>
    <n v="40.069099000000001"/>
    <n v="45.038189000000003"/>
  </r>
  <r>
    <x v="6"/>
    <x v="16"/>
    <n v="99.8"/>
    <n v="97.9"/>
    <n v="448.05"/>
    <n v="120440000"/>
    <n v="13.15"/>
    <n v="2.4300000000000002"/>
    <n v="2.19"/>
    <n v="2.33"/>
    <n v="65.035970000000006"/>
    <n v="14289.046"/>
    <x v="109"/>
    <n v="5070.000172"/>
    <n v="5.2837740000000002"/>
    <n v="0.2"/>
    <x v="142"/>
    <x v="6"/>
    <n v="29743"/>
    <n v="40.069099000000001"/>
    <n v="45.038189000000003"/>
  </r>
  <r>
    <x v="6"/>
    <x v="17"/>
    <n v="99.7"/>
    <n v="98"/>
    <n v="452.37"/>
    <n v="1550000"/>
    <n v="12.56"/>
    <n v="2.7"/>
    <n v="2.41"/>
    <n v="2.25"/>
    <n v="63.315215999999999"/>
    <n v="15302.439"/>
    <x v="110"/>
    <n v="5369.9998859999996"/>
    <n v="7.3934579999999999"/>
    <n v="7.5000000020000002"/>
    <x v="143"/>
    <x v="6"/>
    <n v="29743"/>
    <n v="40.069099000000001"/>
    <n v="45.038189000000003"/>
  </r>
  <r>
    <x v="6"/>
    <x v="18"/>
    <n v="99.9"/>
    <n v="98"/>
    <n v="459.61"/>
    <n v="27690000"/>
    <n v="11.13"/>
    <n v="3.17"/>
    <n v="1.9"/>
    <n v="2.31"/>
    <n v="57.04607"/>
    <n v="15133.982"/>
    <x v="111"/>
    <n v="5710.0000380000001"/>
    <n v="7.8703089999999998"/>
    <n v="5.2"/>
    <x v="144"/>
    <x v="6"/>
    <n v="29743"/>
    <n v="40.069099000000001"/>
    <n v="45.038189000000003"/>
  </r>
  <r>
    <x v="6"/>
    <x v="19"/>
    <n v="100"/>
    <n v="98"/>
    <n v="469.73"/>
    <n v="72580000"/>
    <n v="10.34"/>
    <n v="2.86"/>
    <n v="2.0299999999999998"/>
    <n v="2.41"/>
    <n v="60.821914999999997"/>
    <n v="16179.096"/>
    <x v="112"/>
    <n v="6170.0000760000003"/>
    <n v="9.8601465000000008"/>
    <n v="7.5999999989999996"/>
    <x v="145"/>
    <x v="6"/>
    <n v="29743"/>
    <n v="40.069099000000001"/>
    <n v="45.038189000000003"/>
  </r>
  <r>
    <x v="6"/>
    <x v="20"/>
    <n v="100"/>
    <n v="98.1"/>
    <n v="484.04"/>
    <n v="46330000"/>
    <n v="8.49"/>
    <n v="2.98"/>
    <n v="2.5499999999999998"/>
    <n v="1.92"/>
    <n v="59.999996000000003"/>
    <n v="17086.046999999999"/>
    <x v="57"/>
    <n v="10010.00023"/>
    <n v="2.9294536"/>
    <n v="-7.4"/>
    <x v="146"/>
    <x v="6"/>
    <n v="29743"/>
    <n v="40.069099000000001"/>
    <n v="45.038189000000003"/>
  </r>
  <r>
    <x v="7"/>
    <x v="0"/>
    <n v="91.660399999999996"/>
    <n v="42.4"/>
    <n v="0"/>
    <n v="23940000"/>
    <n v="0.18"/>
    <n v="0.73"/>
    <n v="0"/>
    <n v="0"/>
    <n v="0"/>
    <n v="49568.207000000002"/>
    <x v="113"/>
    <n v="2379.8829999999998"/>
    <n v="3.0164843000000001"/>
    <n v="7.6165881940000002"/>
    <x v="147"/>
    <x v="7"/>
    <n v="179"/>
    <n v="12.52111"/>
    <n v="-69.968329999999995"/>
  </r>
  <r>
    <x v="7"/>
    <x v="1"/>
    <n v="100"/>
    <n v="44.6"/>
    <n v="0"/>
    <n v="46330000"/>
    <n v="0.18"/>
    <n v="0.76"/>
    <n v="0"/>
    <n v="0"/>
    <n v="0"/>
    <n v="50392.612999999998"/>
    <x v="114"/>
    <n v="2409.2190000000001"/>
    <n v="3.8850465000000001"/>
    <n v="-2.9712567239999998"/>
    <x v="148"/>
    <x v="7"/>
    <n v="179"/>
    <n v="12.52111"/>
    <n v="-69.968329999999995"/>
  </r>
  <r>
    <x v="7"/>
    <x v="2"/>
    <n v="100"/>
    <n v="46.7"/>
    <n v="0"/>
    <n v="23940000"/>
    <n v="0.18"/>
    <n v="0.77"/>
    <n v="0"/>
    <n v="0"/>
    <n v="0"/>
    <n v="51469.32"/>
    <x v="115"/>
    <n v="2438.5549999999998"/>
    <n v="4.5359825999999996"/>
    <n v="-3.2736464110000001"/>
    <x v="149"/>
    <x v="7"/>
    <n v="179"/>
    <n v="12.52111"/>
    <n v="-69.968329999999995"/>
  </r>
  <r>
    <x v="7"/>
    <x v="3"/>
    <n v="100"/>
    <n v="49.4"/>
    <n v="0"/>
    <n v="46330000"/>
    <n v="0.18"/>
    <n v="0.79"/>
    <n v="0"/>
    <n v="0"/>
    <n v="0"/>
    <n v="56750.387000000002"/>
    <x v="116"/>
    <n v="2563.2330000000002"/>
    <n v="5.0819159999999997"/>
    <n v="1.9755472620000001"/>
    <x v="150"/>
    <x v="7"/>
    <n v="179"/>
    <n v="12.52111"/>
    <n v="-69.968329999999995"/>
  </r>
  <r>
    <x v="7"/>
    <x v="4"/>
    <n v="100"/>
    <n v="51.4"/>
    <n v="0"/>
    <n v="23940000"/>
    <n v="0.19"/>
    <n v="0.81"/>
    <n v="0"/>
    <n v="0"/>
    <n v="0"/>
    <n v="58649.285000000003"/>
    <x v="117"/>
    <n v="2618.2379999999998"/>
    <n v="4.5449250000000001"/>
    <n v="7.9115634659999996"/>
    <x v="151"/>
    <x v="7"/>
    <n v="179"/>
    <n v="12.52111"/>
    <n v="-69.968329999999995"/>
  </r>
  <r>
    <x v="7"/>
    <x v="5"/>
    <n v="100"/>
    <n v="100"/>
    <n v="0"/>
    <n v="46330000"/>
    <n v="0.19"/>
    <n v="0.86"/>
    <n v="0"/>
    <n v="0"/>
    <n v="0"/>
    <n v="62704.925999999999"/>
    <x v="118"/>
    <n v="2720.9140000000002"/>
    <n v="4.7385999999999999"/>
    <n v="1.2143493489999999"/>
    <x v="152"/>
    <x v="7"/>
    <n v="179"/>
    <n v="12.52111"/>
    <n v="-69.968329999999995"/>
  </r>
  <r>
    <x v="7"/>
    <x v="6"/>
    <n v="100"/>
    <n v="100"/>
    <n v="0"/>
    <n v="23940000"/>
    <n v="0.19"/>
    <n v="0.85"/>
    <n v="0"/>
    <n v="0"/>
    <n v="0"/>
    <n v="61848.480000000003"/>
    <x v="119"/>
    <n v="2717.2469999999998"/>
    <n v="4.2728944000000002"/>
    <n v="1.050607528"/>
    <x v="153"/>
    <x v="7"/>
    <n v="179"/>
    <n v="12.52111"/>
    <n v="-69.968329999999995"/>
  </r>
  <r>
    <x v="7"/>
    <x v="7"/>
    <n v="100"/>
    <n v="100"/>
    <n v="0"/>
    <n v="46330000"/>
    <n v="0.19"/>
    <n v="0.88"/>
    <n v="0"/>
    <n v="0"/>
    <n v="0"/>
    <n v="62959.137000000002"/>
    <x v="114"/>
    <n v="2823.59"/>
    <n v="2.3818684000000001"/>
    <n v="1.8002259709999999"/>
    <x v="154"/>
    <x v="7"/>
    <n v="179"/>
    <n v="12.52111"/>
    <n v="-69.968329999999995"/>
  </r>
  <r>
    <x v="7"/>
    <x v="8"/>
    <n v="100"/>
    <n v="100"/>
    <n v="0"/>
    <n v="23940000"/>
    <n v="0.19"/>
    <n v="0.86"/>
    <n v="0"/>
    <n v="0"/>
    <n v="0"/>
    <n v="58413.714999999997"/>
    <x v="120"/>
    <n v="2658.5749999999998"/>
    <n v="2.3280268"/>
    <n v="-9.0708046000000001E-2"/>
    <x v="155"/>
    <x v="7"/>
    <n v="179"/>
    <n v="12.52111"/>
    <n v="-69.968329999999995"/>
  </r>
  <r>
    <x v="7"/>
    <x v="9"/>
    <n v="100"/>
    <n v="100"/>
    <n v="295.70999999999998"/>
    <n v="46330000"/>
    <n v="0.3"/>
    <n v="0.87"/>
    <n v="0"/>
    <n v="0.03"/>
    <n v="3.3333335000000002"/>
    <n v="57522.296999999999"/>
    <x v="121"/>
    <n v="2629.239"/>
    <n v="2.6375570000000002"/>
    <n v="-10.51974854"/>
    <x v="156"/>
    <x v="7"/>
    <n v="179"/>
    <n v="12.52111"/>
    <n v="-69.968329999999995"/>
  </r>
  <r>
    <x v="7"/>
    <x v="10"/>
    <n v="93.356290000000001"/>
    <n v="100"/>
    <n v="296.07"/>
    <n v="23940000"/>
    <n v="5.46"/>
    <n v="0.78"/>
    <n v="0"/>
    <n v="0.11"/>
    <n v="12.35955"/>
    <n v="53389.605000000003"/>
    <x v="122"/>
    <n v="2508.2280000000001"/>
    <n v="2.3962151999999999"/>
    <n v="-3.6850293870000002"/>
    <x v="157"/>
    <x v="7"/>
    <n v="179"/>
    <n v="12.52111"/>
    <n v="-69.968329999999995"/>
  </r>
  <r>
    <x v="7"/>
    <x v="11"/>
    <n v="100"/>
    <n v="100"/>
    <n v="296.91000000000003"/>
    <n v="46330000"/>
    <n v="5.66"/>
    <n v="0.77"/>
    <n v="0"/>
    <n v="0.11"/>
    <n v="12.5"/>
    <n v="42076.207000000002"/>
    <x v="123"/>
    <n v="2500.8939999999998"/>
    <n v="2.8232702999999999"/>
    <n v="3.4460547500000001"/>
    <x v="158"/>
    <x v="7"/>
    <n v="179"/>
    <n v="12.52111"/>
    <n v="-69.968329999999995"/>
  </r>
  <r>
    <x v="7"/>
    <x v="12"/>
    <n v="100"/>
    <n v="100"/>
    <n v="302.25"/>
    <n v="23940000"/>
    <n v="6.86"/>
    <n v="0.73"/>
    <n v="0"/>
    <n v="0.14000000000000001"/>
    <n v="16.091953"/>
    <n v="52292.04"/>
    <x v="124"/>
    <n v="1349.4559999999999"/>
    <n v="2.6760000000000002"/>
    <n v="-1.3698630140000001"/>
    <x v="159"/>
    <x v="7"/>
    <n v="179"/>
    <n v="12.52111"/>
    <n v="-69.968329999999995"/>
  </r>
  <r>
    <x v="7"/>
    <x v="13"/>
    <n v="100"/>
    <n v="100"/>
    <n v="306.3"/>
    <n v="46330000"/>
    <n v="6.89"/>
    <n v="0.74"/>
    <n v="0"/>
    <n v="0.15"/>
    <n v="16.853933000000001"/>
    <n v="50264.644999999997"/>
    <x v="57"/>
    <n v="861.745"/>
    <n v="1.7387189000000001"/>
    <n v="4.198232323"/>
    <x v="160"/>
    <x v="7"/>
    <n v="179"/>
    <n v="12.52111"/>
    <n v="-69.968329999999995"/>
  </r>
  <r>
    <x v="7"/>
    <x v="14"/>
    <n v="100"/>
    <n v="100"/>
    <n v="355.57"/>
    <n v="23940000"/>
    <n v="6.93"/>
    <n v="0.73"/>
    <n v="0"/>
    <n v="0.16"/>
    <n v="17.977528"/>
    <n v="50628.815999999999"/>
    <x v="125"/>
    <n v="872.74599999999998"/>
    <n v="1.6102989999999999"/>
    <n v="0.3"/>
    <x v="161"/>
    <x v="7"/>
    <n v="179"/>
    <n v="12.52111"/>
    <n v="-69.968329999999995"/>
  </r>
  <r>
    <x v="7"/>
    <x v="15"/>
    <n v="100"/>
    <n v="100"/>
    <n v="365.16"/>
    <n v="46330000"/>
    <n v="6.73"/>
    <n v="0.75"/>
    <n v="0"/>
    <n v="0.18"/>
    <n v="19.354839999999999"/>
    <n v="51778.612999999998"/>
    <x v="64"/>
    <n v="898.41499999999996"/>
    <n v="1.8365393999999999"/>
    <n v="5.7000008759999998"/>
    <x v="162"/>
    <x v="7"/>
    <n v="179"/>
    <n v="12.52111"/>
    <n v="-69.968329999999995"/>
  </r>
  <r>
    <x v="7"/>
    <x v="16"/>
    <n v="100"/>
    <n v="100"/>
    <n v="363.32"/>
    <n v="23940000"/>
    <n v="6.99"/>
    <n v="0.76"/>
    <n v="0"/>
    <n v="0.14000000000000001"/>
    <n v="15.555555999999999"/>
    <n v="50017.652000000002"/>
    <x v="126"/>
    <n v="883.74699999999996"/>
    <n v="1.1253451999999999"/>
    <n v="2.099999586"/>
    <x v="163"/>
    <x v="7"/>
    <n v="179"/>
    <n v="12.52111"/>
    <n v="-69.968329999999995"/>
  </r>
  <r>
    <x v="7"/>
    <x v="17"/>
    <n v="100"/>
    <n v="100"/>
    <n v="361.61"/>
    <n v="46330000"/>
    <n v="6.7"/>
    <n v="0.79"/>
    <n v="0"/>
    <n v="0.14000000000000001"/>
    <n v="15.053763"/>
    <n v="51509.81"/>
    <x v="70"/>
    <n v="94460"/>
    <n v="0.91195349999999997"/>
    <n v="1.999999104"/>
    <x v="164"/>
    <x v="7"/>
    <n v="179"/>
    <n v="12.52111"/>
    <n v="-69.968329999999995"/>
  </r>
  <r>
    <x v="7"/>
    <x v="18"/>
    <n v="100"/>
    <n v="100"/>
    <n v="359.96"/>
    <n v="23940000"/>
    <n v="8.02"/>
    <n v="0.76"/>
    <n v="0"/>
    <n v="0.15"/>
    <n v="16.483516999999999"/>
    <n v="49515.112999999998"/>
    <x v="127"/>
    <n v="96610"/>
    <n v="2.2772882000000001"/>
    <n v="2.9546724219999998"/>
    <x v="165"/>
    <x v="7"/>
    <n v="179"/>
    <n v="12.52111"/>
    <n v="-69.968329999999995"/>
  </r>
  <r>
    <x v="7"/>
    <x v="19"/>
    <n v="100"/>
    <n v="100"/>
    <n v="358.39"/>
    <n v="2320000"/>
    <n v="7.48"/>
    <n v="0.77"/>
    <n v="0"/>
    <n v="0.15"/>
    <n v="16.304348000000001"/>
    <n v="51107.843999999997"/>
    <x v="128"/>
    <n v="96599.998470000006"/>
    <n v="1.6468849999999999"/>
    <n v="2.7051430289999998"/>
    <x v="166"/>
    <x v="7"/>
    <n v="179"/>
    <n v="12.52111"/>
    <n v="-69.968329999999995"/>
  </r>
  <r>
    <x v="7"/>
    <x v="20"/>
    <n v="100"/>
    <n v="100"/>
    <n v="356.86"/>
    <n v="5090000"/>
    <n v="7.23"/>
    <n v="0.73"/>
    <n v="0"/>
    <n v="0.15"/>
    <n v="17.045456000000001"/>
    <n v="43496.94"/>
    <x v="85"/>
    <n v="100220.0012"/>
    <n v="2.0416547999999999"/>
    <n v="1.411314382"/>
    <x v="167"/>
    <x v="7"/>
    <n v="179"/>
    <n v="12.52111"/>
    <n v="-69.968329999999995"/>
  </r>
  <r>
    <x v="8"/>
    <x v="0"/>
    <n v="100"/>
    <n v="100"/>
    <n v="40"/>
    <n v="120000"/>
    <n v="8.42"/>
    <n v="181.05"/>
    <n v="0"/>
    <n v="17.11"/>
    <n v="8.6344370000000001"/>
    <n v="68632.960000000006"/>
    <x v="129"/>
    <n v="339450"/>
    <n v="3.9888778"/>
    <n v="3.9124277329999999"/>
    <x v="168"/>
    <x v="8"/>
    <n v="7741220"/>
    <n v="-25.274398000000001"/>
    <n v="133.775136"/>
  </r>
  <r>
    <x v="8"/>
    <x v="1"/>
    <n v="100"/>
    <n v="100"/>
    <n v="39.1"/>
    <n v="201310000"/>
    <n v="8.3699999999999992"/>
    <n v="194.33"/>
    <n v="0"/>
    <n v="17.399999999999999"/>
    <n v="8.2180140000000002"/>
    <n v="68338.28"/>
    <x v="130"/>
    <n v="345640"/>
    <n v="3.870762"/>
    <n v="2.0383007320000002"/>
    <x v="169"/>
    <x v="8"/>
    <n v="7741220"/>
    <n v="-25.274398000000001"/>
    <n v="133.775136"/>
  </r>
  <r>
    <x v="8"/>
    <x v="2"/>
    <n v="100"/>
    <n v="100"/>
    <n v="38.229999999999997"/>
    <n v="51670000"/>
    <n v="8.74"/>
    <n v="197.29"/>
    <n v="0"/>
    <n v="17.350000000000001"/>
    <n v="8.0833025000000003"/>
    <n v="68892.78"/>
    <x v="131"/>
    <n v="353369.9951"/>
    <n v="3.9314504000000001"/>
    <n v="4.014526654"/>
    <x v="170"/>
    <x v="8"/>
    <n v="7741220"/>
    <n v="-25.274398000000001"/>
    <n v="133.775136"/>
  </r>
  <r>
    <x v="8"/>
    <x v="3"/>
    <n v="100"/>
    <n v="100"/>
    <n v="39.67"/>
    <n v="188350000"/>
    <n v="7.15"/>
    <n v="195.13"/>
    <n v="0"/>
    <n v="18.5"/>
    <n v="8.6598319999999998"/>
    <n v="69082.789999999994"/>
    <x v="132"/>
    <n v="352579.9866"/>
    <n v="4.0149689999999998"/>
    <n v="3.1103251090000001"/>
    <x v="171"/>
    <x v="8"/>
    <n v="7741220"/>
    <n v="-25.274398000000001"/>
    <n v="133.775136"/>
  </r>
  <r>
    <x v="8"/>
    <x v="4"/>
    <n v="100"/>
    <n v="100"/>
    <n v="38.97"/>
    <n v="255840000"/>
    <n v="6.68"/>
    <n v="203.66"/>
    <n v="0"/>
    <n v="19.41"/>
    <n v="8.7013040000000004"/>
    <n v="70486.320000000007"/>
    <x v="133"/>
    <n v="365809.9976"/>
    <n v="4.0365605000000002"/>
    <n v="4.2054468869999999"/>
    <x v="172"/>
    <x v="8"/>
    <n v="7741220"/>
    <n v="-25.274398000000001"/>
    <n v="133.775136"/>
  </r>
  <r>
    <x v="8"/>
    <x v="5"/>
    <n v="100"/>
    <n v="100"/>
    <n v="39.42"/>
    <n v="602100000"/>
    <n v="6.71"/>
    <n v="195.95"/>
    <n v="0"/>
    <n v="19.75"/>
    <n v="9.1562359999999998"/>
    <n v="69917.164000000004"/>
    <x v="134"/>
    <n v="370089.9963"/>
    <n v="4.3135532999999997"/>
    <n v="3.1603383250000001"/>
    <x v="173"/>
    <x v="8"/>
    <n v="7741220"/>
    <n v="-25.274398000000001"/>
    <n v="133.775136"/>
  </r>
  <r>
    <x v="8"/>
    <x v="6"/>
    <n v="100"/>
    <n v="100"/>
    <n v="48.71"/>
    <n v="19440000"/>
    <n v="6.85"/>
    <n v="198.72"/>
    <n v="0"/>
    <n v="21.19"/>
    <n v="9.6357599999999994"/>
    <n v="71863.759999999995"/>
    <x v="135"/>
    <n v="375489.9902"/>
    <n v="4.2334129999999996"/>
    <n v="2.7268934460000001"/>
    <x v="174"/>
    <x v="8"/>
    <n v="7741220"/>
    <n v="-25.274398000000001"/>
    <n v="133.775136"/>
  </r>
  <r>
    <x v="8"/>
    <x v="7"/>
    <n v="100"/>
    <n v="100"/>
    <n v="59.16"/>
    <n v="29220000"/>
    <n v="6.95"/>
    <n v="208.59"/>
    <n v="0"/>
    <n v="20.93"/>
    <n v="9.1190309999999997"/>
    <n v="72304.695000000007"/>
    <x v="134"/>
    <n v="385750"/>
    <n v="3.9767226999999998"/>
    <n v="3.768487516"/>
    <x v="175"/>
    <x v="8"/>
    <n v="7741220"/>
    <n v="-25.274398000000001"/>
    <n v="133.775136"/>
  </r>
  <r>
    <x v="8"/>
    <x v="8"/>
    <n v="100"/>
    <n v="100"/>
    <n v="58.35"/>
    <n v="46300000"/>
    <n v="6.79"/>
    <n v="211.06"/>
    <n v="0"/>
    <n v="18.489999999999998"/>
    <n v="8.0548900000000003"/>
    <n v="72089.34"/>
    <x v="136"/>
    <n v="388940.0024"/>
    <n v="3.6813264000000001"/>
    <n v="3.577014878"/>
    <x v="176"/>
    <x v="8"/>
    <n v="7741220"/>
    <n v="-25.274398000000001"/>
    <n v="133.775136"/>
  </r>
  <r>
    <x v="8"/>
    <x v="9"/>
    <n v="100"/>
    <n v="100"/>
    <n v="97.82"/>
    <n v="947340000"/>
    <n v="7.15"/>
    <n v="216.42"/>
    <n v="0"/>
    <n v="18.32"/>
    <n v="7.804379"/>
    <n v="69689.84"/>
    <x v="137"/>
    <n v="395290.0085"/>
    <n v="3.9202661999999999"/>
    <n v="1.8668320700000001"/>
    <x v="177"/>
    <x v="8"/>
    <n v="7741220"/>
    <n v="-25.274398000000001"/>
    <n v="133.775136"/>
  </r>
  <r>
    <x v="8"/>
    <x v="10"/>
    <n v="100"/>
    <n v="100"/>
    <n v="107.65"/>
    <n v="16110000"/>
    <n v="8.16"/>
    <n v="212.5"/>
    <n v="0"/>
    <n v="21.13"/>
    <n v="9.0442149999999994"/>
    <n v="68523.875"/>
    <x v="138"/>
    <n v="387540.0085"/>
    <n v="4.3128047"/>
    <n v="2.1723370910000002"/>
    <x v="178"/>
    <x v="8"/>
    <n v="7741220"/>
    <n v="-25.274398000000001"/>
    <n v="133.775136"/>
  </r>
  <r>
    <x v="8"/>
    <x v="11"/>
    <n v="100"/>
    <n v="100"/>
    <n v="110.29"/>
    <n v="245060000"/>
    <n v="8.32"/>
    <n v="213.56"/>
    <n v="0"/>
    <n v="27.33"/>
    <n v="11.3454275"/>
    <n v="69714.19"/>
    <x v="139"/>
    <n v="386380.0049"/>
    <n v="5.6989809999999999"/>
    <n v="2.4697462940000001"/>
    <x v="179"/>
    <x v="8"/>
    <n v="7741220"/>
    <n v="-25.274398000000001"/>
    <n v="133.775136"/>
  </r>
  <r>
    <x v="8"/>
    <x v="12"/>
    <n v="100"/>
    <n v="100"/>
    <n v="117.44"/>
    <n v="881330000"/>
    <n v="8.2899999999999991"/>
    <n v="206.75"/>
    <n v="0"/>
    <n v="26.63"/>
    <n v="11.410575"/>
    <n v="67583.03"/>
    <x v="140"/>
    <n v="386970.0012"/>
    <n v="5.7002090000000001"/>
    <n v="3.9173624629999999"/>
    <x v="180"/>
    <x v="8"/>
    <n v="7741220"/>
    <n v="-25.274398000000001"/>
    <n v="133.775136"/>
  </r>
  <r>
    <x v="8"/>
    <x v="13"/>
    <n v="100"/>
    <n v="100"/>
    <n v="114.54"/>
    <n v="378150000"/>
    <n v="9.2100000000000009"/>
    <n v="195.78"/>
    <n v="0"/>
    <n v="34.200000000000003"/>
    <n v="14.870858"/>
    <n v="67307.039999999994"/>
    <x v="52"/>
    <n v="380279.9988"/>
    <n v="6.5258690000000001"/>
    <n v="2.6002118809999999"/>
    <x v="181"/>
    <x v="8"/>
    <n v="7741220"/>
    <n v="-25.274398000000001"/>
    <n v="133.775136"/>
  </r>
  <r>
    <x v="8"/>
    <x v="14"/>
    <n v="100"/>
    <n v="100"/>
    <n v="118.97"/>
    <n v="342330000"/>
    <n v="9.32"/>
    <n v="205.46"/>
    <n v="0"/>
    <n v="36.15"/>
    <n v="14.96213"/>
    <n v="66744.195000000007"/>
    <x v="141"/>
    <n v="371630.0049"/>
    <n v="5.9798229999999997"/>
    <n v="2.5629315209999999"/>
    <x v="182"/>
    <x v="8"/>
    <n v="7741220"/>
    <n v="-25.274398000000001"/>
    <n v="133.775136"/>
  </r>
  <r>
    <x v="8"/>
    <x v="15"/>
    <n v="100"/>
    <n v="100"/>
    <n v="120.36"/>
    <n v="300880000"/>
    <n v="9.31"/>
    <n v="197.72"/>
    <n v="0"/>
    <n v="33.119999999999997"/>
    <n v="14.3476"/>
    <n v="67234.929999999993"/>
    <x v="142"/>
    <n v="377799.9878"/>
    <n v="6.2900210000000003"/>
    <n v="2.1722047529999999"/>
    <x v="183"/>
    <x v="8"/>
    <n v="7741220"/>
    <n v="-25.274398000000001"/>
    <n v="133.775136"/>
  </r>
  <r>
    <x v="8"/>
    <x v="16"/>
    <n v="100"/>
    <n v="100"/>
    <n v="131.44999999999999"/>
    <n v="1056140000"/>
    <n v="9.42"/>
    <n v="207.66"/>
    <n v="0"/>
    <n v="38.409999999999997"/>
    <n v="15.609379000000001"/>
    <n v="66407.09"/>
    <x v="143"/>
    <n v="384989.9902"/>
    <n v="7.1891756000000004"/>
    <n v="2.7416430690000002"/>
    <x v="184"/>
    <x v="8"/>
    <n v="7741220"/>
    <n v="-25.274398000000001"/>
    <n v="133.775136"/>
  </r>
  <r>
    <x v="8"/>
    <x v="17"/>
    <n v="100"/>
    <n v="100"/>
    <n v="130.41"/>
    <n v="215790000"/>
    <n v="9.69"/>
    <n v="209.14"/>
    <n v="0"/>
    <n v="40.770000000000003"/>
    <n v="16.313873000000001"/>
    <n v="65146.315999999999"/>
    <x v="144"/>
    <n v="389160.0037"/>
    <n v="6.750127"/>
    <n v="2.2959269469999999"/>
    <x v="185"/>
    <x v="8"/>
    <n v="7741220"/>
    <n v="-25.274398000000001"/>
    <n v="133.775136"/>
  </r>
  <r>
    <x v="8"/>
    <x v="18"/>
    <n v="100"/>
    <n v="100"/>
    <n v="133.03"/>
    <n v="3560000"/>
    <n v="9.67"/>
    <n v="207.45"/>
    <n v="0"/>
    <n v="42.93"/>
    <n v="17.145937"/>
    <n v="65072.667999999998"/>
    <x v="145"/>
    <n v="387070.0073"/>
    <n v="8.3000609999999995"/>
    <n v="2.8709724799999998"/>
    <x v="186"/>
    <x v="8"/>
    <n v="7741220"/>
    <n v="-25.274398000000001"/>
    <n v="133.775136"/>
  </r>
  <r>
    <x v="8"/>
    <x v="19"/>
    <n v="100"/>
    <n v="100"/>
    <n v="132.59"/>
    <n v="10190000"/>
    <n v="10.130000000000001"/>
    <n v="196.45"/>
    <n v="0"/>
    <n v="53.41"/>
    <n v="21.375969999999999"/>
    <n v="66263.539999999994"/>
    <x v="146"/>
    <n v="386529.9988"/>
    <n v="8.8807220000000004"/>
    <n v="2.113149425"/>
    <x v="187"/>
    <x v="8"/>
    <n v="7741220"/>
    <n v="-25.274398000000001"/>
    <n v="133.775136"/>
  </r>
  <r>
    <x v="8"/>
    <x v="20"/>
    <n v="100"/>
    <n v="100"/>
    <n v="143.66"/>
    <n v="10000"/>
    <n v="9.24"/>
    <n v="186.92"/>
    <n v="0"/>
    <n v="63.99"/>
    <n v="25.503167999999999"/>
    <n v="61826.21"/>
    <x v="147"/>
    <n v="101949.9969"/>
    <n v="10.789811"/>
    <n v="-3.8365589999999998E-3"/>
    <x v="188"/>
    <x v="8"/>
    <n v="7741220"/>
    <n v="-25.274398000000001"/>
    <n v="133.775136"/>
  </r>
  <r>
    <x v="9"/>
    <x v="0"/>
    <n v="100"/>
    <n v="100"/>
    <n v="152.24"/>
    <n v="20000"/>
    <n v="26.44"/>
    <n v="16.41"/>
    <n v="0"/>
    <n v="43.44"/>
    <n v="72.581460000000007"/>
    <n v="48863.28"/>
    <x v="148"/>
    <n v="63530"/>
    <n v="32.954258000000003"/>
    <n v="3.3757221469999998"/>
    <x v="189"/>
    <x v="9"/>
    <n v="83871"/>
    <n v="47.516230999999998"/>
    <n v="14.550072"/>
  </r>
  <r>
    <x v="9"/>
    <x v="1"/>
    <n v="100"/>
    <n v="100"/>
    <n v="155.46"/>
    <n v="60000"/>
    <n v="25.53"/>
    <n v="18.82"/>
    <n v="0"/>
    <n v="42.24"/>
    <n v="69.177859999999995"/>
    <n v="50421.105000000003"/>
    <x v="96"/>
    <n v="67910"/>
    <n v="30.816513"/>
    <n v="1.2671681889999999"/>
    <x v="190"/>
    <x v="9"/>
    <n v="83871"/>
    <n v="47.516230999999998"/>
    <n v="14.550072"/>
  </r>
  <r>
    <x v="9"/>
    <x v="2"/>
    <n v="100"/>
    <n v="100"/>
    <n v="160.38999999999999"/>
    <n v="5950000"/>
    <n v="24.68"/>
    <n v="18.79"/>
    <n v="0"/>
    <n v="41.9"/>
    <n v="69.039379999999994"/>
    <n v="50254.64"/>
    <x v="147"/>
    <n v="69370.00275"/>
    <n v="30.325116999999999"/>
    <n v="1.651553922"/>
    <x v="191"/>
    <x v="9"/>
    <n v="83871"/>
    <n v="47.516230999999998"/>
    <n v="14.550072"/>
  </r>
  <r>
    <x v="9"/>
    <x v="3"/>
    <n v="100"/>
    <n v="100"/>
    <n v="146.12"/>
    <n v="31390000"/>
    <n v="22.56"/>
    <n v="22.82"/>
    <n v="0"/>
    <n v="35.24"/>
    <n v="60.695835000000002"/>
    <n v="50523.203000000001"/>
    <x v="149"/>
    <n v="74459.999079999994"/>
    <n v="25.140518"/>
    <n v="0.94147092099999996"/>
    <x v="192"/>
    <x v="9"/>
    <n v="83871"/>
    <n v="47.516230999999998"/>
    <n v="14.550072"/>
  </r>
  <r>
    <x v="9"/>
    <x v="4"/>
    <n v="100"/>
    <n v="100"/>
    <n v="154.53"/>
    <n v="100000"/>
    <n v="23.17"/>
    <n v="22.31"/>
    <n v="0"/>
    <n v="39.619999999999997"/>
    <n v="63.975456000000001"/>
    <n v="51139.311999999998"/>
    <x v="91"/>
    <n v="75800.003049999999"/>
    <n v="27.633785"/>
    <n v="2.7351202219999999"/>
    <x v="193"/>
    <x v="9"/>
    <n v="83871"/>
    <n v="47.516230999999998"/>
    <n v="14.550072"/>
  </r>
  <r>
    <x v="9"/>
    <x v="5"/>
    <n v="100"/>
    <n v="100"/>
    <n v="182.96"/>
    <n v="50000"/>
    <n v="24.41"/>
    <n v="23.61"/>
    <n v="0"/>
    <n v="40.880000000000003"/>
    <n v="63.389674999999997"/>
    <n v="51714.720000000001"/>
    <x v="150"/>
    <n v="76239.997860000003"/>
    <n v="27.947859999999999"/>
    <n v="2.2440653250000002"/>
    <x v="194"/>
    <x v="9"/>
    <n v="83871"/>
    <n v="47.516230999999998"/>
    <n v="14.550072"/>
  </r>
  <r>
    <x v="9"/>
    <x v="6"/>
    <n v="100"/>
    <n v="100"/>
    <n v="199.49"/>
    <n v="38440000"/>
    <n v="26.64"/>
    <n v="21.62"/>
    <n v="0"/>
    <n v="40.659999999999997"/>
    <n v="65.285804999999996"/>
    <n v="50921.684000000001"/>
    <x v="125"/>
    <n v="74099.998470000006"/>
    <n v="28.59121"/>
    <n v="3.454041836"/>
    <x v="195"/>
    <x v="9"/>
    <n v="83871"/>
    <n v="47.516230999999998"/>
    <n v="14.550072"/>
  </r>
  <r>
    <x v="9"/>
    <x v="7"/>
    <n v="100"/>
    <n v="100"/>
    <n v="230.3"/>
    <n v="20000"/>
    <n v="28.99"/>
    <n v="19.739999999999998"/>
    <n v="0"/>
    <n v="43.17"/>
    <n v="68.621840000000006"/>
    <n v="49669.195"/>
    <x v="128"/>
    <n v="71239.997860000003"/>
    <n v="30.980609999999999"/>
    <n v="3.7274153010000002"/>
    <x v="196"/>
    <x v="9"/>
    <n v="83871"/>
    <n v="47.516230999999998"/>
    <n v="14.550072"/>
  </r>
  <r>
    <x v="9"/>
    <x v="8"/>
    <n v="100"/>
    <n v="100"/>
    <n v="232.16"/>
    <n v="230000"/>
    <n v="29.68"/>
    <n v="19.97"/>
    <n v="0"/>
    <n v="44.53"/>
    <n v="69.038759999999996"/>
    <n v="50475.008000000002"/>
    <x v="94"/>
    <n v="70730.003360000002"/>
    <n v="31.345478"/>
    <n v="1.460423676"/>
    <x v="197"/>
    <x v="9"/>
    <n v="83871"/>
    <n v="47.516230999999998"/>
    <n v="14.550072"/>
  </r>
  <r>
    <x v="9"/>
    <x v="9"/>
    <n v="100"/>
    <n v="100"/>
    <n v="9.24"/>
    <n v="170000"/>
    <n v="31.31"/>
    <n v="19.12"/>
    <n v="0"/>
    <n v="47.18"/>
    <n v="71.161384999999996"/>
    <n v="48765.184000000001"/>
    <x v="151"/>
    <n v="64419.998169999999"/>
    <n v="34.322513999999998"/>
    <n v="-3.7645781779999998"/>
    <x v="198"/>
    <x v="9"/>
    <n v="83871"/>
    <n v="47.516230999999998"/>
    <n v="14.550072"/>
  </r>
  <r>
    <x v="9"/>
    <x v="10"/>
    <n v="100"/>
    <n v="100"/>
    <n v="8.8699999999999992"/>
    <n v="445280000"/>
    <n v="31.15"/>
    <n v="22.92"/>
    <n v="0"/>
    <n v="44.99"/>
    <n v="66.249440000000007"/>
    <n v="50240.959999999999"/>
    <x v="152"/>
    <n v="69959.999079999994"/>
    <n v="31.605642"/>
    <n v="1.8370936769999999"/>
    <x v="199"/>
    <x v="9"/>
    <n v="83871"/>
    <n v="47.516230999999998"/>
    <n v="14.550072"/>
  </r>
  <r>
    <x v="9"/>
    <x v="11"/>
    <n v="100"/>
    <n v="100"/>
    <n v="8.51"/>
    <n v="99900000"/>
    <n v="31.64"/>
    <n v="21.35"/>
    <n v="0"/>
    <n v="40.909999999999997"/>
    <n v="65.708320000000001"/>
    <n v="47200.483999999997"/>
    <x v="153"/>
    <n v="68269.996639999998"/>
    <n v="30.720794999999999"/>
    <n v="2.9227972840000001"/>
    <x v="200"/>
    <x v="9"/>
    <n v="83871"/>
    <n v="47.516230999999998"/>
    <n v="14.550072"/>
  </r>
  <r>
    <x v="9"/>
    <x v="12"/>
    <n v="100"/>
    <n v="100"/>
    <n v="8.15"/>
    <n v="9440000"/>
    <n v="34.380000000000003"/>
    <n v="17.37"/>
    <n v="0"/>
    <n v="51.33"/>
    <n v="74.716160000000002"/>
    <n v="49174.593999999997"/>
    <x v="127"/>
    <n v="65110.000610000003"/>
    <n v="35.929344"/>
    <n v="0.68044557699999997"/>
    <x v="201"/>
    <x v="9"/>
    <n v="83871"/>
    <n v="47.516230999999998"/>
    <n v="14.550072"/>
  </r>
  <r>
    <x v="9"/>
    <x v="13"/>
    <n v="100"/>
    <n v="100"/>
    <n v="7.81"/>
    <n v="50960000"/>
    <n v="34.590000000000003"/>
    <n v="14.09"/>
    <n v="0"/>
    <n v="50.5"/>
    <n v="78.185485999999997"/>
    <n v="48493.574000000001"/>
    <x v="153"/>
    <n v="65750"/>
    <n v="35.266674000000002"/>
    <n v="2.5504711999999999E-2"/>
    <x v="202"/>
    <x v="9"/>
    <n v="83871"/>
    <n v="47.516230999999998"/>
    <n v="14.550072"/>
  </r>
  <r>
    <x v="9"/>
    <x v="14"/>
    <n v="100"/>
    <n v="100"/>
    <n v="7.47"/>
    <n v="7520000"/>
    <n v="35.67"/>
    <n v="11.42"/>
    <n v="0"/>
    <n v="50.2"/>
    <n v="81.467060000000004"/>
    <n v="46196.464999999997"/>
    <x v="154"/>
    <n v="62049.999239999997"/>
    <n v="36.640296999999997"/>
    <n v="0.66127284900000005"/>
    <x v="203"/>
    <x v="9"/>
    <n v="83871"/>
    <n v="47.516230999999998"/>
    <n v="14.550072"/>
  </r>
  <r>
    <x v="9"/>
    <x v="15"/>
    <n v="100"/>
    <n v="100"/>
    <n v="7.14"/>
    <n v="20870000"/>
    <n v="34.82"/>
    <n v="14.26"/>
    <n v="0"/>
    <n v="47.59"/>
    <n v="76.944220000000001"/>
    <n v="45686.785000000003"/>
    <x v="26"/>
    <n v="63240.001680000001"/>
    <n v="34.964077000000003"/>
    <n v="1.014501586"/>
    <x v="204"/>
    <x v="9"/>
    <n v="83871"/>
    <n v="47.516230999999998"/>
    <n v="14.550072"/>
  </r>
  <r>
    <x v="9"/>
    <x v="16"/>
    <n v="100"/>
    <n v="100"/>
    <n v="6.82"/>
    <n v="44950000"/>
    <n v="34.64"/>
    <n v="14.17"/>
    <n v="0"/>
    <n v="51.08"/>
    <n v="78.283519999999996"/>
    <n v="46698.785000000003"/>
    <x v="27"/>
    <n v="63680.000310000003"/>
    <n v="35.651854999999998"/>
    <n v="1.989437162"/>
    <x v="205"/>
    <x v="9"/>
    <n v="83871"/>
    <n v="47.516230999999998"/>
    <n v="14.550072"/>
  </r>
  <r>
    <x v="9"/>
    <x v="17"/>
    <n v="100"/>
    <n v="100"/>
    <n v="6.51"/>
    <n v="10000"/>
    <n v="33.979999999999997"/>
    <n v="16.37"/>
    <n v="0"/>
    <n v="51.05"/>
    <n v="75.719375999999997"/>
    <n v="47423.046999999999"/>
    <x v="154"/>
    <n v="65860.000610000003"/>
    <n v="34.502872000000004"/>
    <n v="2.2585724329999999"/>
    <x v="206"/>
    <x v="9"/>
    <n v="83871"/>
    <n v="47.516230999999998"/>
    <n v="14.550072"/>
  </r>
  <r>
    <x v="9"/>
    <x v="18"/>
    <n v="100"/>
    <n v="100"/>
    <n v="6.21"/>
    <n v="67620000"/>
    <n v="34.11"/>
    <n v="14.98"/>
    <n v="0"/>
    <n v="50.06"/>
    <n v="76.968019999999996"/>
    <n v="46186.542999999998"/>
    <x v="155"/>
    <n v="63060.001369999998"/>
    <n v="34.568928"/>
    <n v="2.5015951190000001"/>
    <x v="207"/>
    <x v="9"/>
    <n v="83871"/>
    <n v="47.516230999999998"/>
    <n v="14.550072"/>
  </r>
  <r>
    <x v="9"/>
    <x v="19"/>
    <n v="100"/>
    <n v="100"/>
    <n v="5.93"/>
    <n v="68690000"/>
    <n v="33.770000000000003"/>
    <n v="16.22"/>
    <n v="0"/>
    <n v="54.64"/>
    <n v="77.109795000000005"/>
    <n v="48314.258000000002"/>
    <x v="156"/>
    <n v="64769.996639999998"/>
    <n v="35.611378000000002"/>
    <n v="1.4912108500000001"/>
    <x v="208"/>
    <x v="9"/>
    <n v="83871"/>
    <n v="47.516230999999998"/>
    <n v="14.550072"/>
  </r>
  <r>
    <x v="9"/>
    <x v="20"/>
    <n v="100"/>
    <n v="100"/>
    <n v="5.68"/>
    <n v="6040000"/>
    <n v="5.58"/>
    <n v="13.77"/>
    <n v="0"/>
    <n v="55.42"/>
    <n v="80.098274000000004"/>
    <n v="45028.27"/>
    <x v="149"/>
    <n v="94460"/>
    <n v="38.260669999999998"/>
    <n v="-6.734514076"/>
    <x v="209"/>
    <x v="9"/>
    <n v="83871"/>
    <n v="47.516230999999998"/>
    <n v="14.550072"/>
  </r>
  <r>
    <x v="10"/>
    <x v="0"/>
    <n v="98.908225999999999"/>
    <n v="70.3"/>
    <n v="113.51"/>
    <n v="4880000"/>
    <n v="2.0699999999999998"/>
    <n v="16.13"/>
    <n v="0"/>
    <n v="1.52"/>
    <n v="8.6118980000000001"/>
    <n v="16123.289000000001"/>
    <x v="157"/>
    <n v="27690"/>
    <n v="3.4460139999999999"/>
    <n v="11.099999499999999"/>
    <x v="210"/>
    <x v="10"/>
    <n v="86600"/>
    <n v="40.143104999999998"/>
    <n v="47.576926999999998"/>
  </r>
  <r>
    <x v="10"/>
    <x v="1"/>
    <n v="98.621799999999993"/>
    <n v="73.599999999999994"/>
    <n v="113.82"/>
    <n v="120000"/>
    <n v="1.75"/>
    <n v="16.61"/>
    <n v="0"/>
    <n v="1.29"/>
    <n v="7.2067040000000002"/>
    <n v="15361.87"/>
    <x v="158"/>
    <n v="26400"/>
    <n v="3.0117816999999998"/>
    <n v="9.9000001300000005"/>
    <x v="211"/>
    <x v="10"/>
    <n v="86600"/>
    <n v="40.143104999999998"/>
    <n v="47.576926999999998"/>
  </r>
  <r>
    <x v="10"/>
    <x v="2"/>
    <n v="100"/>
    <n v="76.8"/>
    <n v="112.84"/>
    <n v="178260000"/>
    <n v="2.35"/>
    <n v="16.47"/>
    <n v="0"/>
    <n v="2"/>
    <n v="10.828371000000001"/>
    <n v="15003.191000000001"/>
    <x v="159"/>
    <n v="26180.000309999999"/>
    <n v="4.7006664000000002"/>
    <n v="9.4389163420000006"/>
    <x v="212"/>
    <x v="10"/>
    <n v="86600"/>
    <n v="40.143104999999998"/>
    <n v="47.576926999999998"/>
  </r>
  <r>
    <x v="10"/>
    <x v="3"/>
    <n v="98.92747"/>
    <n v="80.3"/>
    <n v="116.01"/>
    <n v="18440000"/>
    <n v="2.94"/>
    <n v="17.690000000000001"/>
    <n v="0"/>
    <n v="2.44"/>
    <n v="12.121212999999999"/>
    <n v="16075.374"/>
    <x v="160"/>
    <n v="28569.999690000001"/>
    <n v="5.2779026"/>
    <n v="10.20830001"/>
    <x v="213"/>
    <x v="10"/>
    <n v="86600"/>
    <n v="40.143104999999998"/>
    <n v="47.576926999999998"/>
  </r>
  <r>
    <x v="10"/>
    <x v="4"/>
    <n v="99.074799999999996"/>
    <n v="82.9"/>
    <n v="114.81"/>
    <n v="10000"/>
    <n v="3.07"/>
    <n v="17.760000000000002"/>
    <n v="0"/>
    <n v="2.73"/>
    <n v="13.323572"/>
    <n v="17986.782999999999"/>
    <x v="161"/>
    <n v="28309.999469999999"/>
    <n v="5.1585817"/>
    <n v="9.2538013259999996"/>
    <x v="214"/>
    <x v="10"/>
    <n v="86600"/>
    <n v="40.143104999999998"/>
    <n v="47.576926999999998"/>
  </r>
  <r>
    <x v="10"/>
    <x v="5"/>
    <n v="99.221596000000005"/>
    <n v="85.2"/>
    <n v="113.6"/>
    <n v="2230000"/>
    <n v="3.36"/>
    <n v="17.12"/>
    <n v="0"/>
    <n v="2.98"/>
    <n v="14.825870500000001"/>
    <n v="19273.648000000001"/>
    <x v="162"/>
    <n v="30040.000919999999"/>
    <n v="5.1650033000000004"/>
    <n v="27.96153807"/>
    <x v="215"/>
    <x v="10"/>
    <n v="86600"/>
    <n v="40.143104999999998"/>
    <n v="47.576926999999998"/>
  </r>
  <r>
    <x v="10"/>
    <x v="6"/>
    <n v="99.5"/>
    <n v="87.4"/>
    <n v="118.77"/>
    <n v="480000"/>
    <n v="2.86"/>
    <n v="19.829999999999998"/>
    <n v="0"/>
    <n v="2.4900000000000002"/>
    <n v="11.155913999999999"/>
    <n v="18724.745999999999"/>
    <x v="163"/>
    <n v="30489.999769999999"/>
    <n v="4.3662995999999996"/>
    <n v="34.5"/>
    <x v="216"/>
    <x v="10"/>
    <n v="86600"/>
    <n v="40.143104999999998"/>
    <n v="47.576926999999998"/>
  </r>
  <r>
    <x v="10"/>
    <x v="7"/>
    <n v="99.523449999999997"/>
    <n v="89.4"/>
    <n v="117.5"/>
    <n v="10000"/>
    <n v="3.78"/>
    <n v="18.309999999999999"/>
    <n v="0"/>
    <n v="2.34"/>
    <n v="11.331718"/>
    <n v="17015.563999999998"/>
    <x v="164"/>
    <n v="27629.999159999999"/>
    <n v="4.5029700000000004"/>
    <n v="25"/>
    <x v="217"/>
    <x v="10"/>
    <n v="86600"/>
    <n v="40.143104999999998"/>
    <n v="47.576926999999998"/>
  </r>
  <r>
    <x v="10"/>
    <x v="8"/>
    <n v="99.683869999999999"/>
    <n v="90.7"/>
    <n v="116.2"/>
    <n v="20000"/>
    <n v="3.08"/>
    <n v="18.239999999999998"/>
    <n v="0"/>
    <n v="2.21"/>
    <n v="10.806846"/>
    <n v="16933.111000000001"/>
    <x v="165"/>
    <n v="30450.000759999999"/>
    <n v="4.1847567999999997"/>
    <n v="10.75897816"/>
    <x v="218"/>
    <x v="10"/>
    <n v="86600"/>
    <n v="40.143104999999998"/>
    <n v="47.576926999999998"/>
  </r>
  <r>
    <x v="10"/>
    <x v="9"/>
    <n v="99.854225"/>
    <n v="92.1"/>
    <n v="110.83"/>
    <n v="170000"/>
    <n v="3.27"/>
    <n v="15.57"/>
    <n v="0"/>
    <n v="2.29"/>
    <n v="12.821948000000001"/>
    <n v="14348.922"/>
    <x v="42"/>
    <n v="25500"/>
    <n v="4.8711276000000003"/>
    <n v="9.2963634729999995"/>
    <x v="219"/>
    <x v="10"/>
    <n v="86600"/>
    <n v="40.143104999999998"/>
    <n v="47.576926999999998"/>
  </r>
  <r>
    <x v="10"/>
    <x v="10"/>
    <n v="99.943793999999997"/>
    <n v="93.1"/>
    <n v="110.41"/>
    <n v="187390000"/>
    <n v="4.45"/>
    <n v="14.34"/>
    <n v="0"/>
    <n v="3.41"/>
    <n v="19.211266999999999"/>
    <n v="13958.922"/>
    <x v="166"/>
    <n v="24309.999469999999"/>
    <n v="7.3114319999999999"/>
    <n v="5.0489445670000004"/>
    <x v="220"/>
    <x v="10"/>
    <n v="86600"/>
    <n v="40.143104999999998"/>
    <n v="47.576926999999998"/>
  </r>
  <r>
    <x v="10"/>
    <x v="11"/>
    <n v="99.9"/>
    <n v="94"/>
    <n v="109.22"/>
    <n v="20000"/>
    <n v="3.55"/>
    <n v="16.57"/>
    <n v="0"/>
    <n v="2.65"/>
    <n v="13.787722"/>
    <n v="15663.72"/>
    <x v="104"/>
    <n v="27280.000690000001"/>
    <n v="5.0779540000000001"/>
    <n v="0.1"/>
    <x v="221"/>
    <x v="10"/>
    <n v="86600"/>
    <n v="40.143104999999998"/>
    <n v="47.576926999999998"/>
  </r>
  <r>
    <x v="10"/>
    <x v="12"/>
    <n v="100"/>
    <n v="94.7"/>
    <n v="110.53"/>
    <n v="10000"/>
    <n v="2.84"/>
    <n v="19.899999999999999"/>
    <n v="0"/>
    <n v="1.8"/>
    <n v="8.2949300000000008"/>
    <n v="15936.575999999999"/>
    <x v="46"/>
    <n v="30110.000609999999"/>
    <n v="3.3373455999999999"/>
    <n v="2.1652394300000002"/>
    <x v="222"/>
    <x v="10"/>
    <n v="86600"/>
    <n v="40.143104999999998"/>
    <n v="47.576926999999998"/>
  </r>
  <r>
    <x v="10"/>
    <x v="13"/>
    <n v="100"/>
    <n v="95.2"/>
    <n v="119.83"/>
    <n v="20000"/>
    <n v="2.52"/>
    <n v="20.56"/>
    <n v="0"/>
    <n v="1.47"/>
    <n v="6.6727189999999998"/>
    <n v="16085.35"/>
    <x v="103"/>
    <n v="30940.000530000001"/>
    <n v="2.7806928000000002"/>
    <n v="5.8098009450000001"/>
    <x v="223"/>
    <x v="10"/>
    <n v="86600"/>
    <n v="40.143104999999998"/>
    <n v="47.576926999999998"/>
  </r>
  <r>
    <x v="10"/>
    <x v="14"/>
    <n v="100"/>
    <n v="95.5"/>
    <n v="117.84"/>
    <n v="20000"/>
    <n v="2.12"/>
    <n v="22.03"/>
    <n v="0"/>
    <n v="1.29"/>
    <n v="5.5317325999999998"/>
    <n v="16145.47"/>
    <x v="146"/>
    <n v="32240.001680000001"/>
    <n v="2.4336169999999999"/>
    <n v="2.7505070300000001"/>
    <x v="224"/>
    <x v="10"/>
    <n v="86600"/>
    <n v="40.143104999999998"/>
    <n v="47.576926999999998"/>
  </r>
  <r>
    <x v="10"/>
    <x v="15"/>
    <n v="100"/>
    <n v="95.9"/>
    <n v="119.91"/>
    <n v="77640000"/>
    <n v="2.33"/>
    <n v="21.66"/>
    <n v="0"/>
    <n v="1.62"/>
    <n v="6.9587626"/>
    <n v="17438.53"/>
    <x v="167"/>
    <n v="31770.000459999999"/>
    <n v="2.7576879999999999"/>
    <n v="1.093975846"/>
    <x v="225"/>
    <x v="10"/>
    <n v="86600"/>
    <n v="40.143104999999998"/>
    <n v="47.576926999999998"/>
  </r>
  <r>
    <x v="10"/>
    <x v="16"/>
    <n v="100"/>
    <n v="96.2"/>
    <n v="121.57"/>
    <n v="10000"/>
    <n v="1.94"/>
    <n v="21.57"/>
    <n v="0"/>
    <n v="2"/>
    <n v="8.4853629999999995"/>
    <n v="17089.488000000001"/>
    <x v="168"/>
    <n v="32240.001680000001"/>
    <n v="3.3459080000000001"/>
    <n v="-3.1"/>
    <x v="226"/>
    <x v="10"/>
    <n v="86600"/>
    <n v="40.143104999999998"/>
    <n v="47.576926999999998"/>
  </r>
  <r>
    <x v="10"/>
    <x v="17"/>
    <n v="100"/>
    <n v="96.4"/>
    <n v="121.23"/>
    <n v="20000"/>
    <n v="1.91"/>
    <n v="21.17"/>
    <n v="0"/>
    <n v="1.79"/>
    <n v="7.7961673999999999"/>
    <n v="16612.636999999999"/>
    <x v="169"/>
    <n v="31959.999080000001"/>
    <n v="3.0498044000000002"/>
    <n v="0.2"/>
    <x v="227"/>
    <x v="10"/>
    <n v="86600"/>
    <n v="40.143104999999998"/>
    <n v="47.576926999999998"/>
  </r>
  <r>
    <x v="10"/>
    <x v="18"/>
    <n v="100"/>
    <n v="96.6"/>
    <n v="128.32"/>
    <n v="32180000"/>
    <n v="1.93"/>
    <n v="21.95"/>
    <n v="0"/>
    <n v="1.87"/>
    <n v="7.8505459999999996"/>
    <n v="16897.240000000002"/>
    <x v="170"/>
    <n v="32729.999540000001"/>
    <n v="3.070157"/>
    <n v="1.5"/>
    <x v="228"/>
    <x v="10"/>
    <n v="86600"/>
    <n v="40.143104999999998"/>
    <n v="47.576926999999998"/>
  </r>
  <r>
    <x v="10"/>
    <x v="19"/>
    <n v="100"/>
    <n v="96.7"/>
    <n v="128.51"/>
    <n v="46690000"/>
    <n v="1.62"/>
    <n v="22.91"/>
    <n v="0"/>
    <n v="1.69"/>
    <n v="6.8699190000000003"/>
    <n v="17546.780999999999"/>
    <x v="171"/>
    <n v="35509.998319999999"/>
    <n v="2.6745839999999999"/>
    <n v="2.5"/>
    <x v="229"/>
    <x v="10"/>
    <n v="86600"/>
    <n v="40.143104999999998"/>
    <n v="47.576926999999998"/>
  </r>
  <r>
    <x v="10"/>
    <x v="20"/>
    <n v="100"/>
    <n v="96.8"/>
    <n v="127.35"/>
    <n v="17170000"/>
    <n v="5.58"/>
    <n v="23.16"/>
    <n v="0"/>
    <n v="1.22"/>
    <n v="5.0041017999999999"/>
    <n v="17803.629000000001"/>
    <x v="172"/>
    <n v="9420"/>
    <n v="1.9758317000000001"/>
    <n v="-4.3"/>
    <x v="230"/>
    <x v="10"/>
    <n v="86600"/>
    <n v="40.143104999999998"/>
    <n v="47.576926999999998"/>
  </r>
  <r>
    <x v="11"/>
    <x v="0"/>
    <n v="100"/>
    <n v="100"/>
    <n v="0"/>
    <n v="39380000"/>
    <n v="0"/>
    <n v="1.57"/>
    <n v="0"/>
    <n v="0"/>
    <n v="0"/>
    <n v="50650.19"/>
    <x v="173"/>
    <n v="9810"/>
    <n v="1.6617"/>
    <n v="5.6035148870000002"/>
    <x v="231"/>
    <x v="11"/>
    <n v="13878"/>
    <n v="25.025884999999999"/>
    <n v="-78.035888999999997"/>
  </r>
  <r>
    <x v="11"/>
    <x v="1"/>
    <n v="100"/>
    <n v="100"/>
    <n v="0"/>
    <n v="20000"/>
    <n v="0.42"/>
    <n v="1.63"/>
    <n v="0"/>
    <n v="0"/>
    <n v="0"/>
    <n v="50899.527000000002"/>
    <x v="174"/>
    <n v="10470.00027"/>
    <n v="2.22865"/>
    <n v="4.5011993920000002"/>
    <x v="232"/>
    <x v="11"/>
    <n v="13878"/>
    <n v="25.025884999999999"/>
    <n v="-78.035888999999997"/>
  </r>
  <r>
    <x v="11"/>
    <x v="2"/>
    <n v="100"/>
    <n v="100"/>
    <n v="0"/>
    <n v="50500000"/>
    <n v="0.38"/>
    <n v="1.72"/>
    <n v="0"/>
    <n v="0"/>
    <n v="0"/>
    <n v="52098.81"/>
    <x v="175"/>
    <n v="10539.999959999999"/>
    <n v="1.8775274"/>
    <n v="2.4456520080000002"/>
    <x v="233"/>
    <x v="11"/>
    <n v="13878"/>
    <n v="25.025884999999999"/>
    <n v="-78.035888999999997"/>
  </r>
  <r>
    <x v="11"/>
    <x v="3"/>
    <n v="100"/>
    <n v="100"/>
    <n v="0"/>
    <n v="10000"/>
    <n v="1.54"/>
    <n v="1.81"/>
    <n v="0"/>
    <n v="0"/>
    <n v="0"/>
    <n v="35908.116999999998"/>
    <x v="176"/>
    <n v="10750"/>
    <n v="2.2567780000000002"/>
    <n v="5.3533649370000003"/>
    <x v="234"/>
    <x v="11"/>
    <n v="13878"/>
    <n v="25.025884999999999"/>
    <n v="-78.035888999999997"/>
  </r>
  <r>
    <x v="11"/>
    <x v="4"/>
    <n v="100"/>
    <n v="100"/>
    <n v="0"/>
    <n v="26970000"/>
    <n v="1.59"/>
    <n v="1.79"/>
    <n v="0"/>
    <n v="0"/>
    <n v="0"/>
    <n v="39267.47"/>
    <x v="177"/>
    <n v="11529.99973"/>
    <n v="2.8846500000000002"/>
    <n v="3.8123509699999998"/>
    <x v="235"/>
    <x v="11"/>
    <n v="13878"/>
    <n v="25.025884999999999"/>
    <n v="-78.035888999999997"/>
  </r>
  <r>
    <x v="11"/>
    <x v="5"/>
    <n v="100"/>
    <n v="100"/>
    <n v="0"/>
    <n v="180000"/>
    <n v="1.71"/>
    <n v="1.89"/>
    <n v="0"/>
    <n v="0"/>
    <n v="0"/>
    <n v="37244.637000000002"/>
    <x v="178"/>
    <n v="11520.000459999999"/>
    <n v="3.701902"/>
    <n v="-0.44556304400000002"/>
    <x v="236"/>
    <x v="11"/>
    <n v="13878"/>
    <n v="25.025884999999999"/>
    <n v="-78.035888999999997"/>
  </r>
  <r>
    <x v="11"/>
    <x v="6"/>
    <n v="100"/>
    <n v="100"/>
    <n v="0"/>
    <n v="236740000"/>
    <n v="2.0099999999999998"/>
    <n v="1.93"/>
    <n v="0"/>
    <n v="0"/>
    <n v="0"/>
    <n v="42663.53"/>
    <x v="179"/>
    <n v="12409.99985"/>
    <n v="4.0426589999999996"/>
    <n v="-15.711803979999999"/>
    <x v="237"/>
    <x v="11"/>
    <n v="13878"/>
    <n v="25.025884999999999"/>
    <n v="-78.035888999999997"/>
  </r>
  <r>
    <x v="11"/>
    <x v="7"/>
    <n v="100"/>
    <n v="100"/>
    <n v="0.3"/>
    <n v="149130000"/>
    <n v="3.54"/>
    <n v="2.0499999999999998"/>
    <n v="0"/>
    <n v="0"/>
    <n v="0"/>
    <n v="48444.41"/>
    <x v="179"/>
    <n v="11239.99977"/>
    <n v="5.1767683"/>
    <n v="5.7733624580000003"/>
    <x v="238"/>
    <x v="11"/>
    <n v="13878"/>
    <n v="25.025884999999999"/>
    <n v="-78.035888999999997"/>
  </r>
  <r>
    <x v="11"/>
    <x v="8"/>
    <n v="100"/>
    <n v="100"/>
    <n v="0.28999999999999998"/>
    <n v="112940000"/>
    <n v="1.97"/>
    <n v="2.0499999999999998"/>
    <n v="0"/>
    <n v="0"/>
    <n v="0"/>
    <n v="46670.273000000001"/>
    <x v="180"/>
    <n v="11850.000379999999"/>
    <n v="6.4529405000000004"/>
    <n v="2.6100191239999999"/>
    <x v="239"/>
    <x v="11"/>
    <n v="13878"/>
    <n v="25.025884999999999"/>
    <n v="-78.035888999999997"/>
  </r>
  <r>
    <x v="11"/>
    <x v="9"/>
    <n v="100"/>
    <n v="100"/>
    <n v="0.56999999999999995"/>
    <n v="90490000"/>
    <n v="1.83"/>
    <n v="1.95"/>
    <n v="0"/>
    <n v="0"/>
    <n v="0"/>
    <n v="34584.957000000002"/>
    <x v="175"/>
    <n v="11439.99958"/>
    <n v="5.8530927000000004"/>
    <n v="1.707148962"/>
    <x v="240"/>
    <x v="11"/>
    <n v="13878"/>
    <n v="25.025884999999999"/>
    <n v="-78.035888999999997"/>
  </r>
  <r>
    <x v="11"/>
    <x v="10"/>
    <n v="100"/>
    <n v="100"/>
    <n v="0.85"/>
    <n v="7700000"/>
    <n v="1.65"/>
    <n v="1.89"/>
    <n v="0"/>
    <n v="0"/>
    <n v="0"/>
    <n v="35531.06"/>
    <x v="181"/>
    <n v="11739.99977"/>
    <n v="8.8201409999999996"/>
    <n v="2.0037842029999999"/>
    <x v="241"/>
    <x v="11"/>
    <n v="13878"/>
    <n v="25.025884999999999"/>
    <n v="-78.035888999999997"/>
  </r>
  <r>
    <x v="11"/>
    <x v="11"/>
    <n v="100"/>
    <n v="100"/>
    <n v="1.1399999999999999"/>
    <n v="418430000"/>
    <n v="1.42"/>
    <n v="1.93"/>
    <n v="0"/>
    <n v="0"/>
    <n v="0"/>
    <n v="30982.486000000001"/>
    <x v="182"/>
    <n v="12149.999620000001"/>
    <n v="8.6794779999999996"/>
    <n v="3.9920912899999998"/>
    <x v="242"/>
    <x v="11"/>
    <n v="13878"/>
    <n v="25.025884999999999"/>
    <n v="-78.035888999999997"/>
  </r>
  <r>
    <x v="11"/>
    <x v="12"/>
    <n v="100"/>
    <n v="100"/>
    <n v="1.71"/>
    <n v="246620000"/>
    <n v="1.18"/>
    <n v="1.79"/>
    <n v="0"/>
    <n v="0"/>
    <n v="0"/>
    <n v="35422.555"/>
    <x v="35"/>
    <n v="13000"/>
    <n v="9.4413450000000001"/>
    <n v="2.779850556"/>
    <x v="243"/>
    <x v="11"/>
    <n v="13878"/>
    <n v="25.025884999999999"/>
    <n v="-78.035888999999997"/>
  </r>
  <r>
    <x v="11"/>
    <x v="13"/>
    <n v="100"/>
    <n v="100"/>
    <n v="1.7"/>
    <n v="235500000"/>
    <n v="0.96"/>
    <n v="1.77"/>
    <n v="0"/>
    <n v="0"/>
    <n v="0"/>
    <n v="32656.572"/>
    <x v="27"/>
    <n v="13949.999809999999"/>
    <n v="10.700231"/>
    <n v="4.0274096579999998"/>
    <x v="244"/>
    <x v="11"/>
    <n v="13878"/>
    <n v="25.025884999999999"/>
    <n v="-78.035888999999997"/>
  </r>
  <r>
    <x v="11"/>
    <x v="14"/>
    <n v="100"/>
    <n v="100"/>
    <n v="3.44"/>
    <n v="137390000"/>
    <n v="1.1399999999999999"/>
    <n v="1.81"/>
    <n v="0"/>
    <n v="0"/>
    <n v="0"/>
    <n v="31772.065999999999"/>
    <x v="183"/>
    <n v="16340.00015"/>
    <n v="12.265226"/>
    <n v="5.2993365069999996"/>
    <x v="245"/>
    <x v="11"/>
    <n v="13878"/>
    <n v="25.025884999999999"/>
    <n v="-78.035888999999997"/>
  </r>
  <r>
    <x v="11"/>
    <x v="15"/>
    <n v="100"/>
    <n v="100"/>
    <n v="3.47"/>
    <n v="58790000"/>
    <n v="1.54"/>
    <n v="1.88"/>
    <n v="0"/>
    <n v="0"/>
    <n v="0"/>
    <n v="30096.48"/>
    <x v="173"/>
    <n v="17489.999769999999"/>
    <n v="11.269349999999999"/>
    <n v="0.78399506100000005"/>
    <x v="246"/>
    <x v="11"/>
    <n v="13878"/>
    <n v="25.025884999999999"/>
    <n v="-78.035888999999997"/>
  </r>
  <r>
    <x v="11"/>
    <x v="16"/>
    <n v="100"/>
    <n v="100"/>
    <n v="3.84"/>
    <n v="52610000"/>
    <n v="1.53"/>
    <n v="1.85"/>
    <n v="0"/>
    <n v="0"/>
    <n v="0"/>
    <n v="31247.096000000001"/>
    <x v="184"/>
    <n v="16569.999690000001"/>
    <n v="13.157302"/>
    <n v="-8.0744474319999995"/>
    <x v="247"/>
    <x v="11"/>
    <n v="13878"/>
    <n v="25.025884999999999"/>
    <n v="-78.035888999999997"/>
  </r>
  <r>
    <x v="11"/>
    <x v="17"/>
    <n v="100"/>
    <n v="100"/>
    <n v="3.66"/>
    <n v="20000"/>
    <n v="1.44"/>
    <n v="1.87"/>
    <n v="0"/>
    <n v="0"/>
    <n v="0"/>
    <n v="36977.279999999999"/>
    <x v="185"/>
    <n v="18319.999690000001"/>
    <n v="14.717063"/>
    <n v="3.1859586539999998"/>
    <x v="248"/>
    <x v="11"/>
    <n v="13878"/>
    <n v="25.025884999999999"/>
    <n v="-78.035888999999997"/>
  </r>
  <r>
    <x v="11"/>
    <x v="18"/>
    <n v="100"/>
    <n v="100"/>
    <n v="3.54"/>
    <n v="110000"/>
    <n v="1.02"/>
    <n v="2.14"/>
    <n v="0"/>
    <n v="0"/>
    <n v="0"/>
    <n v="39876.79"/>
    <x v="186"/>
    <n v="19309.999469999999"/>
    <n v="16.911176999999999"/>
    <n v="2.5476648380000002"/>
    <x v="249"/>
    <x v="11"/>
    <n v="13878"/>
    <n v="25.025884999999999"/>
    <n v="-78.035888999999997"/>
  </r>
  <r>
    <x v="11"/>
    <x v="19"/>
    <n v="100"/>
    <n v="100"/>
    <n v="5.88"/>
    <n v="560000"/>
    <n v="1.1399999999999999"/>
    <n v="2.1"/>
    <n v="0"/>
    <n v="0"/>
    <n v="0"/>
    <n v="39636.065999999999"/>
    <x v="187"/>
    <n v="1490"/>
    <n v="20.549842999999999"/>
    <n v="-1.3975457280000001"/>
    <x v="250"/>
    <x v="11"/>
    <n v="13878"/>
    <n v="25.025884999999999"/>
    <n v="-78.035888999999997"/>
  </r>
  <r>
    <x v="11"/>
    <x v="20"/>
    <n v="100"/>
    <n v="100"/>
    <n v="5.68"/>
    <n v="2450000"/>
    <n v="4.42"/>
    <n v="1.99"/>
    <n v="0"/>
    <n v="0"/>
    <n v="0"/>
    <n v="33301.769999999997"/>
    <x v="188"/>
    <n v="1570"/>
    <n v="4.0315732E-2"/>
    <n v="-0.901696316"/>
    <x v="251"/>
    <x v="11"/>
    <n v="13878"/>
    <n v="25.025884999999999"/>
    <n v="-78.035888999999997"/>
  </r>
  <r>
    <x v="12"/>
    <x v="0"/>
    <n v="100"/>
    <n v="100"/>
    <n v="0"/>
    <n v="3430000"/>
    <n v="0"/>
    <n v="13.02"/>
    <n v="0"/>
    <n v="0"/>
    <n v="0"/>
    <n v="157253.03"/>
    <x v="189"/>
    <n v="15880"/>
    <n v="2.5859206999999999E-2"/>
    <n v="5.300070056"/>
    <x v="252"/>
    <x v="12"/>
    <n v="765"/>
    <n v="26.066700000000001"/>
    <n v="50.557699999999997"/>
  </r>
  <r>
    <x v="12"/>
    <x v="1"/>
    <n v="100"/>
    <n v="100"/>
    <n v="0"/>
    <n v="14190000"/>
    <n v="0"/>
    <n v="13.74"/>
    <n v="0"/>
    <n v="0"/>
    <n v="0"/>
    <n v="158559.69"/>
    <x v="190"/>
    <n v="16390"/>
    <n v="4.0297463999999998E-2"/>
    <n v="2.490948108"/>
    <x v="253"/>
    <x v="12"/>
    <n v="765"/>
    <n v="26.066700000000001"/>
    <n v="50.557699999999997"/>
  </r>
  <r>
    <x v="12"/>
    <x v="2"/>
    <n v="100"/>
    <n v="100"/>
    <n v="0"/>
    <n v="260000"/>
    <n v="0"/>
    <n v="14.34"/>
    <n v="0"/>
    <n v="0"/>
    <n v="0"/>
    <n v="165096.56"/>
    <x v="191"/>
    <n v="17219.999309999999"/>
    <n v="5.2213624E-2"/>
    <n v="3.3485506680000001"/>
    <x v="254"/>
    <x v="12"/>
    <n v="765"/>
    <n v="26.066700000000001"/>
    <n v="50.557699999999997"/>
  </r>
  <r>
    <x v="12"/>
    <x v="3"/>
    <n v="100"/>
    <n v="100"/>
    <n v="0"/>
    <n v="530000"/>
    <n v="0"/>
    <n v="14.76"/>
    <n v="0"/>
    <n v="0"/>
    <n v="0"/>
    <n v="165859.01999999999"/>
    <x v="192"/>
    <n v="17940.000530000001"/>
    <n v="4.6136866999999998E-2"/>
    <n v="6.2964419789999999"/>
    <x v="255"/>
    <x v="12"/>
    <n v="765"/>
    <n v="26.066700000000001"/>
    <n v="50.557699999999997"/>
  </r>
  <r>
    <x v="12"/>
    <x v="4"/>
    <n v="100"/>
    <n v="100"/>
    <n v="0"/>
    <n v="33670000"/>
    <n v="0"/>
    <n v="15.18"/>
    <n v="0"/>
    <n v="0"/>
    <n v="0"/>
    <n v="160432.51999999999"/>
    <x v="193"/>
    <n v="17930.000309999999"/>
    <n v="4.5620389999999997E-2"/>
    <n v="6.9809605939999999"/>
    <x v="256"/>
    <x v="12"/>
    <n v="765"/>
    <n v="26.066700000000001"/>
    <n v="50.557699999999997"/>
  </r>
  <r>
    <x v="12"/>
    <x v="5"/>
    <n v="100"/>
    <n v="100"/>
    <n v="0"/>
    <n v="32770000"/>
    <n v="0"/>
    <n v="18.2"/>
    <n v="0"/>
    <n v="0"/>
    <n v="0"/>
    <n v="166315.32999999999"/>
    <x v="194"/>
    <n v="20690.000530000001"/>
    <n v="2.9145408000000001E-2"/>
    <n v="6.7689978709999998"/>
    <x v="257"/>
    <x v="12"/>
    <n v="765"/>
    <n v="26.066700000000001"/>
    <n v="50.557699999999997"/>
  </r>
  <r>
    <x v="12"/>
    <x v="6"/>
    <n v="100"/>
    <n v="100"/>
    <n v="0"/>
    <n v="160000"/>
    <n v="0"/>
    <n v="19.77"/>
    <n v="0"/>
    <n v="0"/>
    <n v="0"/>
    <n v="164833.39000000001"/>
    <x v="195"/>
    <n v="22489.999769999999"/>
    <n v="2.6579968999999998E-2"/>
    <n v="6.467000122"/>
    <x v="258"/>
    <x v="12"/>
    <n v="765"/>
    <n v="26.066700000000001"/>
    <n v="50.557699999999997"/>
  </r>
  <r>
    <x v="12"/>
    <x v="7"/>
    <n v="100"/>
    <n v="100"/>
    <n v="0"/>
    <n v="6690000"/>
    <n v="0"/>
    <n v="20.420000000000002"/>
    <n v="0"/>
    <n v="0"/>
    <n v="0"/>
    <n v="157924.5"/>
    <x v="196"/>
    <n v="23000"/>
    <n v="3.5232626000000003E-2"/>
    <n v="8.293960448"/>
    <x v="259"/>
    <x v="12"/>
    <n v="765"/>
    <n v="26.066700000000001"/>
    <n v="50.557699999999997"/>
  </r>
  <r>
    <x v="12"/>
    <x v="8"/>
    <n v="100"/>
    <n v="100"/>
    <n v="0.61"/>
    <n v="4420000"/>
    <n v="0"/>
    <n v="21.45"/>
    <n v="0"/>
    <n v="0"/>
    <n v="0"/>
    <n v="154979.23000000001"/>
    <x v="197"/>
    <n v="24760.000230000001"/>
    <n v="0.114865705"/>
    <n v="6.2450107749999999"/>
    <x v="260"/>
    <x v="12"/>
    <n v="765"/>
    <n v="26.066700000000001"/>
    <n v="50.557699999999997"/>
  </r>
  <r>
    <x v="12"/>
    <x v="9"/>
    <n v="100"/>
    <n v="100"/>
    <n v="0.56999999999999995"/>
    <n v="82310000"/>
    <n v="0"/>
    <n v="21.21"/>
    <n v="0"/>
    <n v="0"/>
    <n v="0"/>
    <n v="144448.34"/>
    <x v="198"/>
    <n v="24719.999309999999"/>
    <n v="0.18728304000000001"/>
    <n v="2.5398859360000001"/>
    <x v="261"/>
    <x v="12"/>
    <n v="765"/>
    <n v="26.066700000000001"/>
    <n v="50.557699999999997"/>
  </r>
  <r>
    <x v="12"/>
    <x v="10"/>
    <n v="100"/>
    <n v="100"/>
    <n v="0.55000000000000004"/>
    <n v="1020000"/>
    <n v="0"/>
    <n v="22.39"/>
    <n v="0"/>
    <n v="0"/>
    <n v="0"/>
    <n v="141914.1"/>
    <x v="199"/>
    <n v="25969.999309999999"/>
    <n v="0.31869282999999998"/>
    <n v="4.3342991729999998"/>
    <x v="262"/>
    <x v="12"/>
    <n v="765"/>
    <n v="26.066700000000001"/>
    <n v="50.557699999999997"/>
  </r>
  <r>
    <x v="12"/>
    <x v="11"/>
    <n v="100"/>
    <n v="100"/>
    <n v="0.54"/>
    <n v="366050000"/>
    <n v="0"/>
    <n v="22.88"/>
    <n v="0"/>
    <n v="0"/>
    <n v="0"/>
    <n v="140596.47"/>
    <x v="200"/>
    <n v="26020.000459999999"/>
    <n v="0.48113035999999998"/>
    <n v="1.983515012"/>
    <x v="263"/>
    <x v="12"/>
    <n v="765"/>
    <n v="26.066700000000001"/>
    <n v="50.557699999999997"/>
  </r>
  <r>
    <x v="12"/>
    <x v="12"/>
    <n v="100"/>
    <n v="100"/>
    <n v="0.92"/>
    <n v="70970000"/>
    <n v="0"/>
    <n v="23.29"/>
    <n v="0"/>
    <n v="0"/>
    <n v="0"/>
    <n v="149451.38"/>
    <x v="201"/>
    <n v="27170.000080000002"/>
    <n v="0.58842910000000004"/>
    <n v="3.7281084299999998"/>
    <x v="264"/>
    <x v="12"/>
    <n v="765"/>
    <n v="26.066700000000001"/>
    <n v="50.557699999999997"/>
  </r>
  <r>
    <x v="12"/>
    <x v="13"/>
    <n v="100"/>
    <n v="100"/>
    <n v="0.9"/>
    <n v="387450000"/>
    <n v="0"/>
    <n v="24.36"/>
    <n v="0"/>
    <n v="0"/>
    <n v="0"/>
    <n v="161365.53"/>
    <x v="202"/>
    <n v="28850.000380000001"/>
    <n v="1.0096921999999999"/>
    <n v="5.4168398099999999"/>
    <x v="265"/>
    <x v="12"/>
    <n v="765"/>
    <n v="26.066700000000001"/>
    <n v="50.557699999999997"/>
  </r>
  <r>
    <x v="12"/>
    <x v="14"/>
    <n v="100"/>
    <n v="100"/>
    <n v="4.26"/>
    <n v="226340000"/>
    <n v="0"/>
    <n v="25.62"/>
    <n v="0"/>
    <n v="0.01"/>
    <n v="3.9016780000000001E-2"/>
    <n v="153929.60000000001"/>
    <x v="203"/>
    <n v="30280.000690000001"/>
    <n v="1.2998136"/>
    <n v="4.3503908530000004"/>
    <x v="266"/>
    <x v="12"/>
    <n v="765"/>
    <n v="26.066700000000001"/>
    <n v="50.557699999999997"/>
  </r>
  <r>
    <x v="12"/>
    <x v="15"/>
    <n v="100"/>
    <n v="100"/>
    <n v="4.1500000000000004"/>
    <n v="455350000"/>
    <n v="0"/>
    <n v="26.77"/>
    <n v="0"/>
    <n v="0.01"/>
    <n v="3.7341297000000002E-2"/>
    <n v="149472.79999999999"/>
    <x v="204"/>
    <n v="30579.999919999998"/>
    <n v="1.7576799000000001"/>
    <n v="2.4853785579999998"/>
    <x v="267"/>
    <x v="12"/>
    <n v="765"/>
    <n v="26.066700000000001"/>
    <n v="50.557699999999997"/>
  </r>
  <r>
    <x v="12"/>
    <x v="16"/>
    <n v="100"/>
    <n v="100"/>
    <n v="4.6900000000000004"/>
    <n v="502060000"/>
    <n v="0"/>
    <n v="26.8"/>
    <n v="0"/>
    <n v="0.01"/>
    <n v="3.7299517999999997E-2"/>
    <n v="144113.94"/>
    <x v="205"/>
    <n v="30299.999240000001"/>
    <n v="1.7236598000000001"/>
    <n v="3.558128119"/>
    <x v="268"/>
    <x v="12"/>
    <n v="765"/>
    <n v="26.066700000000001"/>
    <n v="50.557699999999997"/>
  </r>
  <r>
    <x v="12"/>
    <x v="17"/>
    <n v="100"/>
    <n v="100"/>
    <n v="4.4800000000000004"/>
    <n v="300340000"/>
    <n v="0"/>
    <n v="27.47"/>
    <n v="0"/>
    <n v="0.01"/>
    <n v="3.6390103E-2"/>
    <n v="143466.25"/>
    <x v="206"/>
    <n v="30520.000459999999"/>
    <n v="1.8638786000000001"/>
    <n v="4.2909497779999999"/>
    <x v="269"/>
    <x v="12"/>
    <n v="765"/>
    <n v="26.066700000000001"/>
    <n v="50.557699999999997"/>
  </r>
  <r>
    <x v="12"/>
    <x v="18"/>
    <n v="100"/>
    <n v="100"/>
    <n v="4.4800000000000004"/>
    <n v="338650000"/>
    <n v="0"/>
    <n v="27.77"/>
    <n v="0"/>
    <n v="0.01"/>
    <n v="3.5997120000000001E-2"/>
    <n v="142291.5"/>
    <x v="207"/>
    <n v="30809.999469999999"/>
    <n v="2.9192068999999998"/>
    <n v="2.1367013469999998"/>
    <x v="270"/>
    <x v="12"/>
    <n v="765"/>
    <n v="26.066700000000001"/>
    <n v="50.557699999999997"/>
  </r>
  <r>
    <x v="12"/>
    <x v="19"/>
    <n v="100"/>
    <n v="100"/>
    <n v="6.11"/>
    <n v="1410000"/>
    <n v="0"/>
    <n v="31.43"/>
    <n v="0"/>
    <n v="0.01"/>
    <n v="3.1806613999999997E-2"/>
    <n v="155398.47"/>
    <x v="208"/>
    <n v="33259.998319999999"/>
    <n v="4.0538590000000001"/>
    <n v="2.1413767840000002"/>
    <x v="271"/>
    <x v="12"/>
    <n v="765"/>
    <n v="26.066700000000001"/>
    <n v="50.557699999999997"/>
  </r>
  <r>
    <x v="12"/>
    <x v="20"/>
    <n v="100"/>
    <n v="100"/>
    <n v="6.13"/>
    <n v="5180000"/>
    <n v="3.68"/>
    <n v="29.85"/>
    <n v="0"/>
    <n v="0.01"/>
    <n v="3.3489619999999998E-2"/>
    <n v="156095.79999999999"/>
    <x v="209"/>
    <n v="1570"/>
    <n v="7.1556435"/>
    <n v="-5.0851802130000001"/>
    <x v="272"/>
    <x v="12"/>
    <n v="765"/>
    <n v="26.066700000000001"/>
    <n v="50.557699999999997"/>
  </r>
  <r>
    <x v="13"/>
    <x v="0"/>
    <n v="32"/>
    <n v="8.3000000000000007"/>
    <n v="1.8"/>
    <n v="1650000"/>
    <n v="59.06"/>
    <n v="13.93"/>
    <n v="0"/>
    <n v="0.94"/>
    <n v="6.3214525999999998"/>
    <n v="1053.6212"/>
    <x v="151"/>
    <n v="21650"/>
    <n v="1.6270727"/>
    <n v="5.2932947180000003"/>
    <x v="273"/>
    <x v="13"/>
    <n v="148460"/>
    <n v="23.684994"/>
    <n v="90.356330999999997"/>
  </r>
  <r>
    <x v="13"/>
    <x v="1"/>
    <n v="35.032646"/>
    <n v="8.3000000000000007"/>
    <n v="1.77"/>
    <n v="2800000"/>
    <n v="55.82"/>
    <n v="15.41"/>
    <n v="0"/>
    <n v="0.98"/>
    <n v="5.9792557000000004"/>
    <n v="1181.6239"/>
    <x v="210"/>
    <n v="25780"/>
    <n v="1.8750032000000001"/>
    <n v="5.0772877760000004"/>
    <x v="274"/>
    <x v="13"/>
    <n v="148460"/>
    <n v="23.684994"/>
    <n v="90.356330999999997"/>
  </r>
  <r>
    <x v="13"/>
    <x v="2"/>
    <n v="37.85107"/>
    <n v="8.4"/>
    <n v="1.74"/>
    <n v="32180000"/>
    <n v="54.33"/>
    <n v="16.55"/>
    <n v="0"/>
    <n v="1.05"/>
    <n v="5.9659085000000003"/>
    <n v="1163.1385"/>
    <x v="10"/>
    <n v="27430.000309999999"/>
    <n v="1.3622075"/>
    <n v="3.8331239400000001"/>
    <x v="275"/>
    <x v="13"/>
    <n v="148460"/>
    <n v="23.684994"/>
    <n v="90.356330999999997"/>
  </r>
  <r>
    <x v="13"/>
    <x v="3"/>
    <n v="40.664259999999999"/>
    <n v="8.6"/>
    <n v="1.71"/>
    <n v="46690000"/>
    <n v="52.62"/>
    <n v="17.47"/>
    <n v="0"/>
    <n v="1.1200000000000001"/>
    <n v="6.0247444999999997"/>
    <n v="1208.1465000000001"/>
    <x v="128"/>
    <n v="28629.999159999999"/>
    <n v="1.2784040999999999"/>
    <n v="4.7395673990000002"/>
    <x v="276"/>
    <x v="13"/>
    <n v="148460"/>
    <n v="23.684994"/>
    <n v="90.356330999999997"/>
  </r>
  <r>
    <x v="13"/>
    <x v="4"/>
    <n v="40.6"/>
    <n v="8.9"/>
    <n v="1.69"/>
    <n v="17170000"/>
    <n v="52.05"/>
    <n v="22.05"/>
    <n v="0"/>
    <n v="1.21"/>
    <n v="5.2020635999999998"/>
    <n v="1261.4670000000001"/>
    <x v="153"/>
    <n v="30530.000690000001"/>
    <n v="1.2296963999999999"/>
    <n v="5.2395329100000003"/>
    <x v="277"/>
    <x v="13"/>
    <n v="148460"/>
    <n v="23.684994"/>
    <n v="90.356330999999997"/>
  </r>
  <r>
    <x v="13"/>
    <x v="5"/>
    <n v="44.23"/>
    <n v="9.1999999999999993"/>
    <n v="1.67"/>
    <n v="39380000"/>
    <n v="50.66"/>
    <n v="24.15"/>
    <n v="0"/>
    <n v="1.28"/>
    <n v="5.0334250000000003"/>
    <n v="1345.8510000000001"/>
    <x v="211"/>
    <n v="32709.999080000001"/>
    <n v="1.1353458000000001"/>
    <n v="6.5359449410000003"/>
    <x v="278"/>
    <x v="13"/>
    <n v="148460"/>
    <n v="23.684994"/>
    <n v="90.356330999999997"/>
  </r>
  <r>
    <x v="13"/>
    <x v="6"/>
    <n v="50.525100000000002"/>
    <n v="9.8000000000000007"/>
    <n v="1.67"/>
    <n v="20000"/>
    <n v="48.69"/>
    <n v="27.86"/>
    <n v="0"/>
    <n v="1.39"/>
    <n v="4.7521367000000003"/>
    <n v="1438.7639999999999"/>
    <x v="211"/>
    <n v="35900.001530000001"/>
    <n v="1.0463095"/>
    <n v="6.671904981"/>
    <x v="279"/>
    <x v="13"/>
    <n v="148460"/>
    <n v="23.684994"/>
    <n v="90.356330999999997"/>
  </r>
  <r>
    <x v="13"/>
    <x v="7"/>
    <n v="46.5"/>
    <n v="10.3"/>
    <n v="1.66"/>
    <n v="50500000"/>
    <n v="47.19"/>
    <n v="28.45"/>
    <n v="0"/>
    <n v="0.76"/>
    <n v="2.6018488"/>
    <n v="1458.1193000000001"/>
    <x v="27"/>
    <n v="37990.001680000001"/>
    <n v="1.0207374"/>
    <n v="7.0585993570000003"/>
    <x v="280"/>
    <x v="13"/>
    <n v="148460"/>
    <n v="23.684994"/>
    <n v="90.356330999999997"/>
  </r>
  <r>
    <x v="13"/>
    <x v="8"/>
    <n v="54.735515999999997"/>
    <n v="11"/>
    <n v="1.68"/>
    <n v="10000"/>
    <n v="45.2"/>
    <n v="31.36"/>
    <n v="0"/>
    <n v="0.96"/>
    <n v="2.970297"/>
    <n v="1528.5889999999999"/>
    <x v="68"/>
    <n v="41580.001830000001"/>
    <n v="1.2218127999999999"/>
    <n v="6.0137897589999998"/>
    <x v="281"/>
    <x v="13"/>
    <n v="148460"/>
    <n v="23.684994"/>
    <n v="90.356330999999997"/>
  </r>
  <r>
    <x v="13"/>
    <x v="9"/>
    <n v="57.568848000000003"/>
    <n v="11.8"/>
    <n v="1.72"/>
    <n v="26970000"/>
    <n v="43.1"/>
    <n v="34.6"/>
    <n v="0"/>
    <n v="0.47"/>
    <n v="1.3401768000000001"/>
    <n v="1660.9722999999999"/>
    <x v="68"/>
    <n v="44750"/>
    <n v="0.51176010000000005"/>
    <n v="5.0451247940000004"/>
    <x v="282"/>
    <x v="13"/>
    <n v="148460"/>
    <n v="23.684994"/>
    <n v="90.356330999999997"/>
  </r>
  <r>
    <x v="13"/>
    <x v="10"/>
    <n v="55.26"/>
    <n v="12.7"/>
    <n v="1.8"/>
    <n v="180000"/>
    <n v="40.28"/>
    <n v="37.65"/>
    <n v="0"/>
    <n v="0.84"/>
    <n v="2.182385"/>
    <n v="1685.9304"/>
    <x v="32"/>
    <n v="50580.001830000001"/>
    <n v="0.86489320000000003"/>
    <n v="5.5717881880000002"/>
    <x v="283"/>
    <x v="13"/>
    <n v="148460"/>
    <n v="23.684994"/>
    <n v="90.356330999999997"/>
  </r>
  <r>
    <x v="13"/>
    <x v="11"/>
    <n v="59.6"/>
    <n v="13.7"/>
    <n v="1.79"/>
    <n v="236740000"/>
    <n v="38.409999999999997"/>
    <n v="40.67"/>
    <n v="0"/>
    <n v="0.99"/>
    <n v="2.3763801999999998"/>
    <n v="1806.3943999999999"/>
    <x v="28"/>
    <n v="54419.998169999999"/>
    <n v="0.95136946"/>
    <n v="6.4643791229999996"/>
    <x v="284"/>
    <x v="13"/>
    <n v="148460"/>
    <n v="23.684994"/>
    <n v="90.356330999999997"/>
  </r>
  <r>
    <x v="13"/>
    <x v="12"/>
    <n v="66.155569999999997"/>
    <n v="14.7"/>
    <n v="1.92"/>
    <n v="149130000"/>
    <n v="37.31"/>
    <n v="44.91"/>
    <n v="0"/>
    <n v="0.93"/>
    <n v="2.0287956999999999"/>
    <n v="1938.1482000000001"/>
    <x v="212"/>
    <n v="57990.001680000001"/>
    <n v="0.82564866999999997"/>
    <n v="6.5214587809999998"/>
    <x v="285"/>
    <x v="13"/>
    <n v="148460"/>
    <n v="23.684994"/>
    <n v="90.356330999999997"/>
  </r>
  <r>
    <x v="13"/>
    <x v="13"/>
    <n v="61.5"/>
    <n v="15.8"/>
    <n v="2.16"/>
    <n v="112940000"/>
    <n v="37.08"/>
    <n v="48.94"/>
    <n v="0"/>
    <n v="1.1000000000000001"/>
    <n v="2.1982415"/>
    <n v="1991.1695999999999"/>
    <x v="213"/>
    <n v="60599.998469999999"/>
    <n v="0.78850189999999998"/>
    <n v="6.0136056580000004"/>
    <x v="286"/>
    <x v="13"/>
    <n v="148460"/>
    <n v="23.684994"/>
    <n v="90.356330999999997"/>
  </r>
  <r>
    <x v="13"/>
    <x v="14"/>
    <n v="62.4"/>
    <n v="17.100000000000001"/>
    <n v="2.2999999999999998"/>
    <n v="90490000"/>
    <n v="35.32"/>
    <n v="51.78"/>
    <n v="0"/>
    <n v="0.81"/>
    <n v="1.5402168000000001"/>
    <n v="2040.6984"/>
    <x v="214"/>
    <n v="63830.001830000001"/>
    <n v="0.64616200000000001"/>
    <n v="6.0610593589999997"/>
    <x v="287"/>
    <x v="13"/>
    <n v="148460"/>
    <n v="23.684994"/>
    <n v="90.356330999999997"/>
  </r>
  <r>
    <x v="13"/>
    <x v="15"/>
    <n v="74.903739999999999"/>
    <n v="18.3"/>
    <n v="2.4500000000000002"/>
    <n v="7700000"/>
    <n v="31.93"/>
    <n v="54.76"/>
    <n v="0"/>
    <n v="0.83"/>
    <n v="1.4930743"/>
    <n v="2440.7685999999999"/>
    <x v="33"/>
    <n v="72190.002439999997"/>
    <n v="0.81840855000000001"/>
    <n v="6.552639879"/>
    <x v="288"/>
    <x v="13"/>
    <n v="148460"/>
    <n v="23.684994"/>
    <n v="90.356330999999997"/>
  </r>
  <r>
    <x v="13"/>
    <x v="16"/>
    <n v="75.92"/>
    <n v="19.3"/>
    <n v="2.52"/>
    <n v="418430000"/>
    <n v="30.49"/>
    <n v="63.57"/>
    <n v="0"/>
    <n v="1.27"/>
    <n v="1.9586676000000001"/>
    <n v="2415.7280000000001"/>
    <x v="11"/>
    <n v="74379.99725"/>
    <n v="0.80609750000000002"/>
    <n v="7.1134782129999996"/>
    <x v="289"/>
    <x v="13"/>
    <n v="148460"/>
    <n v="23.684994"/>
    <n v="90.356330999999997"/>
  </r>
  <r>
    <x v="13"/>
    <x v="17"/>
    <n v="88"/>
    <n v="20.6"/>
    <n v="2.65"/>
    <n v="246620000"/>
    <n v="28.36"/>
    <n v="67.59"/>
    <n v="0"/>
    <n v="1.32"/>
    <n v="1.9155419"/>
    <n v="2494.1149999999998"/>
    <x v="35"/>
    <n v="79339.996339999998"/>
    <n v="0.89464429999999995"/>
    <n v="7.2841744229999996"/>
    <x v="290"/>
    <x v="13"/>
    <n v="148460"/>
    <n v="23.684994"/>
    <n v="90.356330999999997"/>
  </r>
  <r>
    <x v="13"/>
    <x v="18"/>
    <n v="91.8"/>
    <n v="21.9"/>
    <n v="2.72"/>
    <n v="235500000"/>
    <n v="26.88"/>
    <n v="72.56"/>
    <n v="0"/>
    <n v="1.4"/>
    <n v="1.8929151"/>
    <n v="2630.0277999999998"/>
    <x v="14"/>
    <n v="83449.996950000001"/>
    <n v="0.74711749999999999"/>
    <n v="7.86375358"/>
    <x v="291"/>
    <x v="13"/>
    <n v="148460"/>
    <n v="23.684994"/>
    <n v="90.356330999999997"/>
  </r>
  <r>
    <x v="13"/>
    <x v="19"/>
    <n v="92.2"/>
    <n v="23.4"/>
    <n v="2.93"/>
    <n v="137390000"/>
    <n v="24.75"/>
    <n v="78.37"/>
    <n v="0"/>
    <n v="1.1399999999999999"/>
    <n v="1.4337819000000001"/>
    <n v="2916.3175999999999"/>
    <x v="215"/>
    <n v="90739.997860000003"/>
    <n v="0.67512870000000003"/>
    <n v="8.1526841490000006"/>
    <x v="292"/>
    <x v="13"/>
    <n v="148460"/>
    <n v="23.684994"/>
    <n v="90.356330999999997"/>
  </r>
  <r>
    <x v="13"/>
    <x v="20"/>
    <n v="96.2"/>
    <n v="25"/>
    <n v="3.12"/>
    <n v="260000"/>
    <n v="4.5599999999999996"/>
    <n v="74.41"/>
    <n v="0"/>
    <n v="1.31"/>
    <n v="1.7300580999999999"/>
    <n v="2730.078"/>
    <x v="216"/>
    <n v="1490"/>
    <n v="0.65808180000000005"/>
    <n v="3.5091358819999998"/>
    <x v="293"/>
    <x v="13"/>
    <n v="148460"/>
    <n v="23.684994"/>
    <n v="90.356330999999997"/>
  </r>
  <r>
    <x v="14"/>
    <x v="0"/>
    <n v="100"/>
    <n v="100"/>
    <n v="0"/>
    <n v="1480000"/>
    <n v="14.32"/>
    <n v="0.76"/>
    <n v="0"/>
    <n v="0"/>
    <n v="0"/>
    <n v="26318.063999999998"/>
    <x v="217"/>
    <n v="1240"/>
    <n v="7.6085051999999997"/>
    <n v="4.4471896229999999"/>
    <x v="294"/>
    <x v="14"/>
    <n v="430"/>
    <n v="13.193887"/>
    <n v="-59.543197999999997"/>
  </r>
  <r>
    <x v="14"/>
    <x v="1"/>
    <n v="100"/>
    <n v="100"/>
    <n v="0.37"/>
    <n v="13440000"/>
    <n v="12.56"/>
    <n v="0.8"/>
    <n v="0"/>
    <n v="0"/>
    <n v="0"/>
    <n v="26262.208999999999"/>
    <x v="80"/>
    <n v="1310"/>
    <n v="6.7783765999999996"/>
    <n v="-2.3654642219999999"/>
    <x v="295"/>
    <x v="14"/>
    <n v="430"/>
    <n v="13.193887"/>
    <n v="-59.543197999999997"/>
  </r>
  <r>
    <x v="14"/>
    <x v="2"/>
    <n v="100"/>
    <n v="100"/>
    <n v="0.37"/>
    <n v="550000"/>
    <n v="11.3"/>
    <n v="0.83"/>
    <n v="0"/>
    <n v="0"/>
    <n v="0"/>
    <n v="26331.5"/>
    <x v="218"/>
    <n v="1370.0000050000001"/>
    <n v="6.33908"/>
    <n v="0.78740157499999996"/>
    <x v="296"/>
    <x v="14"/>
    <n v="430"/>
    <n v="13.193887"/>
    <n v="-59.543197999999997"/>
  </r>
  <r>
    <x v="14"/>
    <x v="3"/>
    <n v="100"/>
    <n v="100"/>
    <n v="0.37"/>
    <n v="153490000"/>
    <n v="9.9499999999999993"/>
    <n v="0.87"/>
    <n v="0"/>
    <n v="0"/>
    <n v="0"/>
    <n v="26508.63"/>
    <x v="107"/>
    <n v="1379.9999949999999"/>
    <n v="7.2203569999999999"/>
    <n v="2.175480769"/>
    <x v="297"/>
    <x v="14"/>
    <n v="430"/>
    <n v="13.193887"/>
    <n v="-59.543197999999997"/>
  </r>
  <r>
    <x v="14"/>
    <x v="4"/>
    <n v="99.996740000000003"/>
    <n v="100"/>
    <n v="0.36"/>
    <n v="186110000"/>
    <n v="9.93"/>
    <n v="0.9"/>
    <n v="0"/>
    <n v="0"/>
    <n v="0"/>
    <n v="26606.236000000001"/>
    <x v="88"/>
    <n v="1360.000014"/>
    <n v="6.4335437000000004"/>
    <n v="1.411598635"/>
    <x v="298"/>
    <x v="14"/>
    <n v="430"/>
    <n v="13.193887"/>
    <n v="-59.543197999999997"/>
  </r>
  <r>
    <x v="14"/>
    <x v="5"/>
    <n v="99.980450000000005"/>
    <n v="100"/>
    <n v="0.72"/>
    <n v="70280000"/>
    <n v="9.91"/>
    <n v="0.95"/>
    <n v="0"/>
    <n v="0"/>
    <n v="0"/>
    <n v="26715.06"/>
    <x v="88"/>
    <n v="1419.999957"/>
    <n v="6.7299886000000004"/>
    <n v="3.9554576039999998"/>
    <x v="299"/>
    <x v="14"/>
    <n v="430"/>
    <n v="13.193887"/>
    <n v="-59.543197999999997"/>
  </r>
  <r>
    <x v="14"/>
    <x v="6"/>
    <n v="100"/>
    <n v="100"/>
    <n v="0.72"/>
    <n v="180550000"/>
    <n v="9.9"/>
    <n v="0.98"/>
    <n v="0"/>
    <n v="0"/>
    <n v="0"/>
    <n v="26681.956999999999"/>
    <x v="219"/>
    <n v="1470.000029"/>
    <n v="6.4319705999999996"/>
    <n v="5.9027002900000003"/>
    <x v="300"/>
    <x v="14"/>
    <n v="430"/>
    <n v="13.193887"/>
    <n v="-59.543197999999997"/>
  </r>
  <r>
    <x v="14"/>
    <x v="7"/>
    <n v="100"/>
    <n v="100"/>
    <n v="2.15"/>
    <n v="226260000"/>
    <n v="9.7100000000000009"/>
    <n v="1"/>
    <n v="0"/>
    <n v="0"/>
    <n v="0"/>
    <n v="25360.925999999999"/>
    <x v="220"/>
    <n v="1480.0000190000001"/>
    <n v="8.1953200000000006"/>
    <n v="2.2020861869999999"/>
    <x v="301"/>
    <x v="14"/>
    <n v="430"/>
    <n v="13.193887"/>
    <n v="-59.543197999999997"/>
  </r>
  <r>
    <x v="14"/>
    <x v="8"/>
    <n v="100"/>
    <n v="100"/>
    <n v="2.14"/>
    <n v="121030000"/>
    <n v="8.6300000000000008"/>
    <n v="1.01"/>
    <n v="0"/>
    <n v="0"/>
    <n v="0"/>
    <n v="29773.458999999999"/>
    <x v="102"/>
    <n v="1779.999971"/>
    <n v="10.585501000000001"/>
    <n v="0.701030928"/>
    <x v="302"/>
    <x v="14"/>
    <n v="430"/>
    <n v="13.193887"/>
    <n v="-59.543197999999997"/>
  </r>
  <r>
    <x v="14"/>
    <x v="9"/>
    <n v="100"/>
    <n v="100"/>
    <n v="2.85"/>
    <n v="8470000"/>
    <n v="9.4"/>
    <n v="1.02"/>
    <n v="0"/>
    <n v="0"/>
    <n v="0"/>
    <n v="27941.865000000002"/>
    <x v="221"/>
    <n v="4619.9998859999996"/>
    <n v="11.430809999999999"/>
    <n v="-5.0778050779999999"/>
    <x v="303"/>
    <x v="14"/>
    <n v="430"/>
    <n v="13.193887"/>
    <n v="-59.543197999999997"/>
  </r>
  <r>
    <x v="14"/>
    <x v="10"/>
    <n v="100"/>
    <n v="100"/>
    <n v="3.54"/>
    <n v="218320000"/>
    <n v="9.08"/>
    <n v="0.97"/>
    <n v="0"/>
    <n v="0"/>
    <n v="0"/>
    <n v="26839.543000000001"/>
    <x v="222"/>
    <n v="1549.9999519999999"/>
    <n v="12.443047"/>
    <n v="-2.2864538400000001"/>
    <x v="304"/>
    <x v="14"/>
    <n v="430"/>
    <n v="13.193887"/>
    <n v="-59.543197999999997"/>
  </r>
  <r>
    <x v="14"/>
    <x v="11"/>
    <n v="100"/>
    <n v="100"/>
    <n v="4.42"/>
    <n v="914040000"/>
    <n v="4.66"/>
    <n v="0.99"/>
    <n v="0"/>
    <n v="0"/>
    <n v="0"/>
    <n v="28088.296999999999"/>
    <x v="171"/>
    <n v="1759.99999"/>
    <n v="14.165737"/>
    <n v="-0.67328918299999996"/>
    <x v="305"/>
    <x v="14"/>
    <n v="430"/>
    <n v="13.193887"/>
    <n v="-59.543197999999997"/>
  </r>
  <r>
    <x v="14"/>
    <x v="12"/>
    <n v="100"/>
    <n v="100"/>
    <n v="5.29"/>
    <n v="5890000"/>
    <n v="4.21"/>
    <n v="1.06"/>
    <n v="0"/>
    <n v="0"/>
    <n v="0"/>
    <n v="26331.782999999999"/>
    <x v="223"/>
    <n v="2119.9998860000001"/>
    <n v="17.610695"/>
    <n v="-0.45560617799999997"/>
    <x v="306"/>
    <x v="14"/>
    <n v="430"/>
    <n v="13.193887"/>
    <n v="-59.543197999999997"/>
  </r>
  <r>
    <x v="14"/>
    <x v="13"/>
    <n v="100"/>
    <n v="100"/>
    <n v="5.98"/>
    <n v="1433570000"/>
    <n v="3.51"/>
    <n v="0.95"/>
    <n v="0"/>
    <n v="0"/>
    <n v="0"/>
    <n v="26676.488000000001"/>
    <x v="224"/>
    <n v="1440.000057"/>
    <n v="19.739761000000001"/>
    <n v="-1.4065639649999999"/>
    <x v="307"/>
    <x v="14"/>
    <n v="430"/>
    <n v="13.193887"/>
    <n v="-59.543197999999997"/>
  </r>
  <r>
    <x v="14"/>
    <x v="14"/>
    <n v="100"/>
    <n v="100"/>
    <n v="22.82"/>
    <n v="234280000"/>
    <n v="3.44"/>
    <n v="0.96"/>
    <n v="0"/>
    <n v="0.01"/>
    <n v="1.0309277999999999"/>
    <n v="23147.074000000001"/>
    <x v="81"/>
    <n v="1269.9999809999999"/>
    <n v="17.334675000000001"/>
    <n v="-0.12454710099999999"/>
    <x v="308"/>
    <x v="14"/>
    <n v="430"/>
    <n v="13.193887"/>
    <n v="-59.543197999999997"/>
  </r>
  <r>
    <x v="14"/>
    <x v="15"/>
    <n v="100"/>
    <n v="100"/>
    <n v="31.54"/>
    <n v="80000"/>
    <n v="3.16"/>
    <n v="0.97"/>
    <n v="0"/>
    <n v="0.01"/>
    <n v="1.0204082000000001"/>
    <n v="24569.877"/>
    <x v="225"/>
    <n v="1269.9999809999999"/>
    <n v="17.009197"/>
    <n v="2.4487019609999998"/>
    <x v="309"/>
    <x v="14"/>
    <n v="430"/>
    <n v="13.193887"/>
    <n v="-59.543197999999997"/>
  </r>
  <r>
    <x v="14"/>
    <x v="16"/>
    <n v="100"/>
    <n v="100"/>
    <n v="70.05"/>
    <n v="8860000"/>
    <n v="3.49"/>
    <n v="0.98"/>
    <n v="0"/>
    <n v="0.02"/>
    <n v="2"/>
    <n v="25016.706999999999"/>
    <x v="110"/>
    <n v="1289.9999620000001"/>
    <n v="16.149737999999999"/>
    <n v="2.4786986830000002"/>
    <x v="310"/>
    <x v="14"/>
    <n v="430"/>
    <n v="13.193887"/>
    <n v="-59.543197999999997"/>
  </r>
  <r>
    <x v="14"/>
    <x v="17"/>
    <n v="100"/>
    <n v="100"/>
    <n v="73.44"/>
    <n v="34100000"/>
    <n v="5.13"/>
    <n v="0.98"/>
    <n v="0"/>
    <n v="0.03"/>
    <n v="2.970297"/>
    <n v="23670.776999999998"/>
    <x v="226"/>
    <n v="1179.9999479999999"/>
    <n v="17.727497"/>
    <n v="0.47511067899999998"/>
    <x v="311"/>
    <x v="14"/>
    <n v="430"/>
    <n v="13.193887"/>
    <n v="-59.543197999999997"/>
  </r>
  <r>
    <x v="14"/>
    <x v="18"/>
    <n v="100"/>
    <n v="100"/>
    <n v="76.819999999999993"/>
    <n v="50000"/>
    <n v="5.79"/>
    <n v="0.97"/>
    <n v="0"/>
    <n v="0.03"/>
    <n v="3"/>
    <n v="25095.537"/>
    <x v="225"/>
    <n v="1240.00001"/>
    <n v="17.93995"/>
    <n v="-0.58033315399999996"/>
    <x v="312"/>
    <x v="14"/>
    <n v="430"/>
    <n v="13.193887"/>
    <n v="-59.543197999999997"/>
  </r>
  <r>
    <x v="14"/>
    <x v="19"/>
    <n v="100"/>
    <n v="100"/>
    <n v="122.01"/>
    <n v="34100000"/>
    <n v="4.3099999999999996"/>
    <n v="0.98"/>
    <n v="0"/>
    <n v="0.04"/>
    <n v="3.9215686000000001"/>
    <n v="25172.026999999998"/>
    <x v="227"/>
    <n v="1250"/>
    <n v="19.721261999999999"/>
    <n v="-9.6135552999999999E-2"/>
    <x v="313"/>
    <x v="14"/>
    <n v="430"/>
    <n v="13.193887"/>
    <n v="-59.543197999999997"/>
  </r>
  <r>
    <x v="14"/>
    <x v="20"/>
    <n v="100"/>
    <n v="100"/>
    <n v="174.06"/>
    <n v="40000"/>
    <n v="76.62"/>
    <n v="0.93"/>
    <n v="0"/>
    <n v="7.0000000000000007E-2"/>
    <n v="7"/>
    <n v="21577.828000000001"/>
    <x v="209"/>
    <n v="1490"/>
    <n v="0.89464429999999995"/>
    <n v="-18.979509700000001"/>
    <x v="314"/>
    <x v="14"/>
    <n v="430"/>
    <n v="13.193887"/>
    <n v="-59.543197999999997"/>
  </r>
  <r>
    <x v="15"/>
    <x v="0"/>
    <n v="100"/>
    <n v="94.7"/>
    <n v="103.24"/>
    <n v="420000"/>
    <n v="5.65"/>
    <n v="24.51"/>
    <n v="0"/>
    <n v="0.03"/>
    <n v="0.12224939"/>
    <n v="24868.184000000001"/>
    <x v="228"/>
    <n v="52940"/>
    <n v="3.1301862999999999E-2"/>
    <n v="5.8000034400000002"/>
    <x v="315"/>
    <x v="15"/>
    <n v="207600"/>
    <n v="53.709806999999998"/>
    <n v="27.953389000000001"/>
  </r>
  <r>
    <x v="15"/>
    <x v="1"/>
    <n v="100"/>
    <n v="95.2"/>
    <n v="102.41"/>
    <n v="13110000"/>
    <n v="6.26"/>
    <n v="23.53"/>
    <n v="0"/>
    <n v="0.03"/>
    <n v="0.12733448"/>
    <n v="24306.925999999999"/>
    <x v="229"/>
    <n v="51880"/>
    <n v="3.5543463999999997E-2"/>
    <n v="4.7253059940000002"/>
    <x v="316"/>
    <x v="15"/>
    <n v="207600"/>
    <n v="53.709806999999998"/>
    <n v="27.953389000000001"/>
  </r>
  <r>
    <x v="15"/>
    <x v="2"/>
    <n v="100"/>
    <n v="95.8"/>
    <n v="101.86"/>
    <n v="4020000"/>
    <n v="6.52"/>
    <n v="24.84"/>
    <n v="0"/>
    <n v="0.03"/>
    <n v="0.120627254"/>
    <n v="25309.940999999999"/>
    <x v="230"/>
    <n v="51840.00015"/>
    <n v="3.2997067999999997E-2"/>
    <n v="5.0452674799999997"/>
    <x v="317"/>
    <x v="15"/>
    <n v="207600"/>
    <n v="53.709806999999998"/>
    <n v="27.953389000000001"/>
  </r>
  <r>
    <x v="15"/>
    <x v="3"/>
    <n v="100"/>
    <n v="96.4"/>
    <n v="101.5"/>
    <n v="1350000"/>
    <n v="6.25"/>
    <n v="25"/>
    <n v="0"/>
    <n v="0.03"/>
    <n v="0.11985617"/>
    <n v="25292.013999999999"/>
    <x v="231"/>
    <n v="52700.000760000003"/>
    <n v="3.1896286000000003E-2"/>
    <n v="7.0431925590000004"/>
    <x v="318"/>
    <x v="15"/>
    <n v="207600"/>
    <n v="53.709806999999998"/>
    <n v="27.953389000000001"/>
  </r>
  <r>
    <x v="15"/>
    <x v="4"/>
    <n v="100"/>
    <n v="96.9"/>
    <n v="101.19"/>
    <n v="900000"/>
    <n v="6.27"/>
    <n v="29.31"/>
    <n v="0"/>
    <n v="0.03"/>
    <n v="0.10224949"/>
    <n v="28508.880000000001"/>
    <x v="232"/>
    <n v="56040.000919999999"/>
    <n v="3.4380137999999998E-2"/>
    <n v="11.44974311"/>
    <x v="319"/>
    <x v="15"/>
    <n v="207600"/>
    <n v="53.709806999999998"/>
    <n v="27.953389000000001"/>
  </r>
  <r>
    <x v="15"/>
    <x v="5"/>
    <n v="100"/>
    <n v="97.1"/>
    <n v="100.83"/>
    <n v="50000"/>
    <n v="6.83"/>
    <n v="29.07"/>
    <n v="0"/>
    <n v="0.04"/>
    <n v="0.13740981999999999"/>
    <n v="28600.458999999999"/>
    <x v="233"/>
    <n v="56779.998780000002"/>
    <n v="3.7284452000000003E-2"/>
    <n v="9.4000015240000003"/>
    <x v="320"/>
    <x v="15"/>
    <n v="207600"/>
    <n v="53.709806999999998"/>
    <n v="27.953389000000001"/>
  </r>
  <r>
    <x v="15"/>
    <x v="6"/>
    <n v="100"/>
    <n v="97.5"/>
    <n v="100.33"/>
    <n v="4810000"/>
    <n v="7.2"/>
    <n v="29.79"/>
    <n v="0"/>
    <n v="0.06"/>
    <n v="0.20100503"/>
    <n v="30598.044999999998"/>
    <x v="200"/>
    <n v="59119.998930000002"/>
    <n v="3.6012790000000003E-2"/>
    <n v="9.9999948120000006"/>
    <x v="321"/>
    <x v="15"/>
    <n v="207600"/>
    <n v="53.709806999999998"/>
    <n v="27.953389000000001"/>
  </r>
  <r>
    <x v="15"/>
    <x v="7"/>
    <n v="100"/>
    <n v="97.9"/>
    <n v="99.76"/>
    <n v="6430000"/>
    <n v="7.28"/>
    <n v="29.81"/>
    <n v="0"/>
    <n v="7.0000000000000007E-2"/>
    <n v="0.23427042000000001"/>
    <n v="29999.405999999999"/>
    <x v="216"/>
    <n v="57650.001530000001"/>
    <n v="4.9696002000000003E-2"/>
    <n v="8.6000065360000004"/>
    <x v="322"/>
    <x v="15"/>
    <n v="207600"/>
    <n v="53.709806999999998"/>
    <n v="27.953389000000001"/>
  </r>
  <r>
    <x v="15"/>
    <x v="8"/>
    <n v="100"/>
    <n v="98.15"/>
    <n v="117.95"/>
    <n v="1960000"/>
    <n v="7.08"/>
    <n v="32.79"/>
    <n v="0"/>
    <n v="0.11"/>
    <n v="0.33434649999999999"/>
    <n v="30513.401999999998"/>
    <x v="234"/>
    <n v="60529.998780000002"/>
    <n v="7.290584E-2"/>
    <n v="10.199999439999999"/>
    <x v="323"/>
    <x v="15"/>
    <n v="207600"/>
    <n v="53.709806999999998"/>
    <n v="27.953389000000001"/>
  </r>
  <r>
    <x v="15"/>
    <x v="9"/>
    <n v="100"/>
    <n v="98.5"/>
    <n v="117.14"/>
    <n v="90890000"/>
    <n v="7.39"/>
    <n v="28.38"/>
    <n v="0"/>
    <n v="0.1"/>
    <n v="0.35112359999999998"/>
    <n v="28957.873"/>
    <x v="235"/>
    <n v="57400.001530000001"/>
    <n v="0.1132527"/>
    <n v="0.19999531000000001"/>
    <x v="324"/>
    <x v="15"/>
    <n v="207600"/>
    <n v="53.709806999999998"/>
    <n v="27.953389000000001"/>
  </r>
  <r>
    <x v="15"/>
    <x v="10"/>
    <n v="100"/>
    <n v="98.7"/>
    <n v="116.65"/>
    <n v="16200000"/>
    <n v="7.3"/>
    <n v="32.68"/>
    <n v="0"/>
    <n v="0.12"/>
    <n v="0.36585367000000002"/>
    <n v="31470.04"/>
    <x v="236"/>
    <n v="61669.998169999999"/>
    <n v="0.12924849999999999"/>
    <n v="7.7982668229999996"/>
    <x v="325"/>
    <x v="15"/>
    <n v="207600"/>
    <n v="53.709806999999998"/>
    <n v="27.953389000000001"/>
  </r>
  <r>
    <x v="15"/>
    <x v="11"/>
    <n v="100"/>
    <n v="98.8"/>
    <n v="173.35"/>
    <n v="74200000"/>
    <n v="7.52"/>
    <n v="30.12"/>
    <n v="0"/>
    <n v="0.12"/>
    <n v="0.39682539999999999"/>
    <n v="30981.085999999999"/>
    <x v="237"/>
    <n v="58549.999239999997"/>
    <n v="0.14303419000000001"/>
    <n v="5.3787074500000003"/>
    <x v="326"/>
    <x v="15"/>
    <n v="207600"/>
    <n v="53.709806999999998"/>
    <n v="27.953389000000001"/>
  </r>
  <r>
    <x v="15"/>
    <x v="12"/>
    <n v="100"/>
    <n v="99"/>
    <n v="172.21"/>
    <n v="38460000"/>
    <n v="7.25"/>
    <n v="28.78"/>
    <n v="0"/>
    <n v="0.16"/>
    <n v="0.55286800000000003"/>
    <n v="33557.434000000001"/>
    <x v="238"/>
    <n v="59939.998630000002"/>
    <n v="0.15896933999999999"/>
    <n v="1.687135536"/>
    <x v="327"/>
    <x v="15"/>
    <n v="207600"/>
    <n v="53.709806999999998"/>
    <n v="27.953389000000001"/>
  </r>
  <r>
    <x v="15"/>
    <x v="13"/>
    <n v="100"/>
    <n v="99.1"/>
    <n v="171.03"/>
    <n v="9310000"/>
    <n v="6.97"/>
    <n v="29.31"/>
    <n v="0"/>
    <n v="0.28999999999999998"/>
    <n v="0.97972970000000004"/>
    <n v="30421.853999999999"/>
    <x v="239"/>
    <n v="59990.001680000001"/>
    <n v="0.22412229"/>
    <n v="1.0034708409999999"/>
    <x v="328"/>
    <x v="15"/>
    <n v="207600"/>
    <n v="53.709806999999998"/>
    <n v="27.953389000000001"/>
  </r>
  <r>
    <x v="15"/>
    <x v="14"/>
    <n v="100"/>
    <n v="99.2"/>
    <n v="154.25"/>
    <n v="9500000"/>
    <n v="6.69"/>
    <n v="32.36"/>
    <n v="0"/>
    <n v="0.27"/>
    <n v="0.82745939999999996"/>
    <n v="30426.228999999999"/>
    <x v="240"/>
    <n v="59500"/>
    <n v="0.20674793"/>
    <n v="1.726384854"/>
    <x v="329"/>
    <x v="15"/>
    <n v="207600"/>
    <n v="53.709806999999998"/>
    <n v="27.953389000000001"/>
  </r>
  <r>
    <x v="15"/>
    <x v="15"/>
    <n v="100"/>
    <n v="99.3"/>
    <n v="153.01"/>
    <n v="55930000"/>
    <n v="6.83"/>
    <n v="31.73"/>
    <n v="0"/>
    <n v="0.28999999999999998"/>
    <n v="0.90568393000000003"/>
    <n v="27527.16"/>
    <x v="241"/>
    <n v="54819.999689999997"/>
    <n v="0.27272682999999998"/>
    <n v="-3.8295705579999999"/>
    <x v="330"/>
    <x v="15"/>
    <n v="207600"/>
    <n v="53.709806999999998"/>
    <n v="27.953389000000001"/>
  </r>
  <r>
    <x v="15"/>
    <x v="16"/>
    <n v="100"/>
    <n v="99.4"/>
    <n v="151.72999999999999"/>
    <n v="52490000"/>
    <n v="6.74"/>
    <n v="31.15"/>
    <n v="0"/>
    <n v="0.4"/>
    <n v="1.2678288"/>
    <n v="28104.532999999999"/>
    <x v="242"/>
    <n v="55139.999389999997"/>
    <n v="0.34643993000000001"/>
    <n v="-2.5264464360000001"/>
    <x v="331"/>
    <x v="15"/>
    <n v="207600"/>
    <n v="53.709806999999998"/>
    <n v="27.953389000000001"/>
  </r>
  <r>
    <x v="15"/>
    <x v="17"/>
    <n v="100"/>
    <n v="99.4"/>
    <n v="150.27000000000001"/>
    <n v="9130000"/>
    <n v="7.29"/>
    <n v="31.71"/>
    <n v="0"/>
    <n v="0.75"/>
    <n v="2.3105361000000002"/>
    <n v="28623.030999999999"/>
    <x v="243"/>
    <n v="56009.998319999999"/>
    <n v="0.68876309999999996"/>
    <n v="2.5321834999999999"/>
    <x v="332"/>
    <x v="15"/>
    <n v="207600"/>
    <n v="53.709806999999998"/>
    <n v="27.953389000000001"/>
  </r>
  <r>
    <x v="15"/>
    <x v="18"/>
    <n v="100"/>
    <n v="99.5"/>
    <n v="148.76"/>
    <n v="188450000"/>
    <n v="7.22"/>
    <n v="35.85"/>
    <n v="0"/>
    <n v="0.81"/>
    <n v="2.2094927000000002"/>
    <n v="31689.998"/>
    <x v="244"/>
    <n v="58950.000760000003"/>
    <n v="0.57909613999999998"/>
    <n v="3.1491975939999999"/>
    <x v="333"/>
    <x v="15"/>
    <n v="207600"/>
    <n v="53.709806999999998"/>
    <n v="27.953389000000001"/>
  </r>
  <r>
    <x v="15"/>
    <x v="19"/>
    <n v="100"/>
    <n v="99.5"/>
    <n v="147.22"/>
    <n v="11770000"/>
    <n v="7.83"/>
    <n v="36.74"/>
    <n v="0"/>
    <n v="0.94"/>
    <n v="2.4946920000000001"/>
    <n v="31923.436000000002"/>
    <x v="245"/>
    <n v="57669.998169999999"/>
    <n v="0.70776963000000004"/>
    <n v="1.4"/>
    <x v="334"/>
    <x v="15"/>
    <n v="207600"/>
    <n v="53.709806999999998"/>
    <n v="27.953389000000001"/>
  </r>
  <r>
    <x v="15"/>
    <x v="20"/>
    <n v="100"/>
    <n v="99.6"/>
    <n v="145.69999999999999"/>
    <n v="5140000"/>
    <n v="74.67"/>
    <n v="34.590000000000003"/>
    <n v="0.34"/>
    <n v="1.27"/>
    <n v="4.4475135999999997"/>
    <n v="29768.562000000002"/>
    <x v="246"/>
    <n v="1830.000043"/>
    <n v="0.98972450000000001"/>
    <n v="-0.9"/>
    <x v="335"/>
    <x v="15"/>
    <n v="207600"/>
    <n v="53.709806999999998"/>
    <n v="27.953389000000001"/>
  </r>
  <r>
    <x v="16"/>
    <x v="0"/>
    <n v="100"/>
    <n v="100"/>
    <n v="6.12"/>
    <n v="41820000"/>
    <n v="1.44"/>
    <n v="33.58"/>
    <n v="48.16"/>
    <n v="1.05"/>
    <n v="59.439545000000003"/>
    <n v="72420.41"/>
    <x v="247"/>
    <n v="117270"/>
    <n v="0.43326904999999999"/>
    <n v="3.7166793839999999"/>
    <x v="336"/>
    <x v="16"/>
    <n v="30528"/>
    <n v="50.503886999999999"/>
    <n v="4.4699359999999997"/>
  </r>
  <r>
    <x v="16"/>
    <x v="1"/>
    <n v="100"/>
    <n v="100"/>
    <n v="7.01"/>
    <n v="62490000"/>
    <n v="1.58"/>
    <n v="31.2"/>
    <n v="46.35"/>
    <n v="1.08"/>
    <n v="60.320489999999999"/>
    <n v="71475.5"/>
    <x v="248"/>
    <n v="118340"/>
    <n v="0.44920527999999998"/>
    <n v="1.099618888"/>
    <x v="337"/>
    <x v="16"/>
    <n v="30528"/>
    <n v="50.503886999999999"/>
    <n v="4.4699359999999997"/>
  </r>
  <r>
    <x v="16"/>
    <x v="2"/>
    <n v="100"/>
    <n v="100"/>
    <n v="6.81"/>
    <n v="5260000"/>
    <n v="1.68"/>
    <n v="32.44"/>
    <n v="47.36"/>
    <n v="1.1399999999999999"/>
    <n v="59.920929999999998"/>
    <n v="70828.990000000005"/>
    <x v="165"/>
    <n v="110849.9985"/>
    <n v="0.47973493"/>
    <n v="1.7068845850000001"/>
    <x v="338"/>
    <x v="16"/>
    <n v="30528"/>
    <n v="50.503886999999999"/>
    <n v="4.4699359999999997"/>
  </r>
  <r>
    <x v="16"/>
    <x v="3"/>
    <n v="100"/>
    <n v="100"/>
    <n v="7.09"/>
    <n v="39830000"/>
    <n v="1.89"/>
    <n v="34.99"/>
    <n v="47.38"/>
    <n v="1.2"/>
    <n v="58.13091"/>
    <n v="73221.56"/>
    <x v="54"/>
    <n v="115500"/>
    <n v="0.48671453999999997"/>
    <n v="1.0379825490000001"/>
    <x v="339"/>
    <x v="16"/>
    <n v="30528"/>
    <n v="50.503886999999999"/>
    <n v="4.4699359999999997"/>
  </r>
  <r>
    <x v="16"/>
    <x v="4"/>
    <n v="100"/>
    <n v="100"/>
    <n v="9.7200000000000006"/>
    <n v="18590000"/>
    <n v="2.02"/>
    <n v="34.11"/>
    <n v="47.31"/>
    <n v="1.5"/>
    <n v="58.863968"/>
    <n v="73126.233999999997"/>
    <x v="165"/>
    <n v="114019.9966"/>
    <n v="0.60629889999999997"/>
    <n v="3.5712043429999998"/>
    <x v="340"/>
    <x v="16"/>
    <n v="30528"/>
    <n v="50.503886999999999"/>
    <n v="4.4699359999999997"/>
  </r>
  <r>
    <x v="16"/>
    <x v="5"/>
    <n v="100"/>
    <n v="100"/>
    <n v="9.4499999999999993"/>
    <n v="61790000"/>
    <n v="2.46"/>
    <n v="34.39"/>
    <n v="47.6"/>
    <n v="2.11"/>
    <n v="59.108204000000001"/>
    <n v="71894.960000000006"/>
    <x v="249"/>
    <n v="110610.0006"/>
    <n v="0.86668020000000001"/>
    <n v="2.3217370540000002"/>
    <x v="341"/>
    <x v="16"/>
    <n v="30528"/>
    <n v="50.503886999999999"/>
    <n v="4.4699359999999997"/>
  </r>
  <r>
    <x v="16"/>
    <x v="6"/>
    <n v="100"/>
    <n v="100"/>
    <n v="9.19"/>
    <n v="53050000"/>
    <n v="2.82"/>
    <n v="33.46"/>
    <n v="46.65"/>
    <n v="2.96"/>
    <n v="59.72072"/>
    <n v="71647.289999999994"/>
    <x v="36"/>
    <n v="108650.0015"/>
    <n v="1.2095450000000001"/>
    <n v="2.5523499439999999"/>
    <x v="342"/>
    <x v="16"/>
    <n v="30528"/>
    <n v="50.503886999999999"/>
    <n v="4.4699359999999997"/>
  </r>
  <r>
    <x v="16"/>
    <x v="7"/>
    <n v="100"/>
    <n v="100"/>
    <n v="8.94"/>
    <n v="51230000"/>
    <n v="3.34"/>
    <n v="34.840000000000003"/>
    <n v="48.23"/>
    <n v="3.49"/>
    <n v="59.750464999999998"/>
    <n v="71662.34"/>
    <x v="250"/>
    <n v="104589.9963"/>
    <n v="1.415252"/>
    <n v="3.676881136"/>
    <x v="343"/>
    <x v="16"/>
    <n v="30528"/>
    <n v="50.503886999999999"/>
    <n v="4.4699359999999997"/>
  </r>
  <r>
    <x v="16"/>
    <x v="8"/>
    <n v="100"/>
    <n v="100"/>
    <n v="8.6999999999999993"/>
    <n v="23280000"/>
    <n v="3.91"/>
    <n v="32.82"/>
    <n v="45.57"/>
    <n v="4.42"/>
    <n v="60.367106999999997"/>
    <n v="72317.91"/>
    <x v="251"/>
    <n v="106930.0003"/>
    <n v="1.7643936"/>
    <n v="0.44692873500000002"/>
    <x v="344"/>
    <x v="16"/>
    <n v="30528"/>
    <n v="50.503886999999999"/>
    <n v="4.4699359999999997"/>
  </r>
  <r>
    <x v="16"/>
    <x v="9"/>
    <n v="100"/>
    <n v="100"/>
    <n v="16.91"/>
    <n v="130800000"/>
    <n v="4.83"/>
    <n v="37"/>
    <n v="47.22"/>
    <n v="5.45"/>
    <n v="58.737594999999999"/>
    <n v="66274"/>
    <x v="252"/>
    <n v="99669.998170000006"/>
    <n v="2.5214348000000002"/>
    <n v="-2.0207430620000002"/>
    <x v="345"/>
    <x v="16"/>
    <n v="30528"/>
    <n v="50.503886999999999"/>
    <n v="4.4699359999999997"/>
  </r>
  <r>
    <x v="16"/>
    <x v="10"/>
    <n v="100"/>
    <n v="100"/>
    <n v="21.7"/>
    <n v="29380000"/>
    <n v="6.22"/>
    <n v="38.39"/>
    <n v="47.94"/>
    <n v="6.54"/>
    <n v="58.662643000000003"/>
    <n v="70300.14"/>
    <x v="221"/>
    <n v="106720.0012"/>
    <n v="3.0995507"/>
    <n v="2.8642927079999998"/>
    <x v="346"/>
    <x v="16"/>
    <n v="30528"/>
    <n v="50.503886999999999"/>
    <n v="4.4699359999999997"/>
  </r>
  <r>
    <x v="16"/>
    <x v="11"/>
    <n v="100"/>
    <n v="100"/>
    <n v="23.08"/>
    <n v="319940000"/>
    <n v="6.66"/>
    <n v="32.51"/>
    <n v="48.23"/>
    <n v="8.31"/>
    <n v="63.492415999999999"/>
    <n v="65134.080000000002"/>
    <x v="253"/>
    <n v="96480.003360000002"/>
    <n v="4.0459914000000001"/>
    <n v="1.6945138989999999"/>
    <x v="347"/>
    <x v="16"/>
    <n v="30528"/>
    <n v="50.503886999999999"/>
    <n v="4.4699359999999997"/>
  </r>
  <r>
    <x v="16"/>
    <x v="12"/>
    <n v="100"/>
    <n v="100"/>
    <n v="22.44"/>
    <n v="386670000"/>
    <n v="7.67"/>
    <n v="30.62"/>
    <n v="40.29"/>
    <n v="10.51"/>
    <n v="62.392532000000003"/>
    <n v="62090.016000000003"/>
    <x v="254"/>
    <n v="95269.996639999998"/>
    <n v="5.0600750000000003"/>
    <n v="0.739217283"/>
    <x v="348"/>
    <x v="16"/>
    <n v="30528"/>
    <n v="50.503886999999999"/>
    <n v="4.4699359999999997"/>
  </r>
  <r>
    <x v="16"/>
    <x v="13"/>
    <n v="100"/>
    <n v="100"/>
    <n v="23.32"/>
    <n v="18440000"/>
    <n v="8.2200000000000006"/>
    <n v="27.37"/>
    <n v="42.64"/>
    <n v="11.71"/>
    <n v="66.507580000000004"/>
    <n v="63218.38"/>
    <x v="255"/>
    <n v="96589.996339999998"/>
    <n v="5.3826203000000001"/>
    <n v="0.45924219300000002"/>
    <x v="349"/>
    <x v="16"/>
    <n v="30528"/>
    <n v="50.503886999999999"/>
    <n v="4.4699359999999997"/>
  </r>
  <r>
    <x v="16"/>
    <x v="14"/>
    <n v="100"/>
    <n v="100"/>
    <n v="22.73"/>
    <n v="29030000"/>
    <n v="9.1300000000000008"/>
    <n v="25.03"/>
    <n v="33.700000000000003"/>
    <n v="12.21"/>
    <n v="64.716660000000005"/>
    <n v="58234.559999999998"/>
    <x v="256"/>
    <n v="90139.999389999997"/>
    <n v="6.0511730000000004"/>
    <n v="1.578533143"/>
    <x v="350"/>
    <x v="16"/>
    <n v="30528"/>
    <n v="50.503886999999999"/>
    <n v="4.4699359999999997"/>
  </r>
  <r>
    <x v="16"/>
    <x v="15"/>
    <n v="100"/>
    <n v="100"/>
    <n v="25.97"/>
    <n v="10640000"/>
    <n v="9.3699999999999992"/>
    <n v="27.57"/>
    <n v="26.1"/>
    <n v="14.45"/>
    <n v="59.527299999999997"/>
    <n v="58448.152000000002"/>
    <x v="257"/>
    <n v="95129.99725"/>
    <n v="6.6614164999999996"/>
    <n v="2.041459009"/>
    <x v="351"/>
    <x v="16"/>
    <n v="30528"/>
    <n v="50.503886999999999"/>
    <n v="4.4699359999999997"/>
  </r>
  <r>
    <x v="16"/>
    <x v="16"/>
    <n v="100"/>
    <n v="100"/>
    <n v="25.57"/>
    <n v="14870000"/>
    <n v="9.1999999999999993"/>
    <n v="26.19"/>
    <n v="43.52"/>
    <n v="14.25"/>
    <n v="68.806569999999994"/>
    <n v="62694.065999999999"/>
    <x v="39"/>
    <n v="94220.001220000006"/>
    <n v="6.3574539999999997"/>
    <n v="1.2666864090000001"/>
    <x v="352"/>
    <x v="16"/>
    <n v="30528"/>
    <n v="50.503886999999999"/>
    <n v="4.4699359999999997"/>
  </r>
  <r>
    <x v="16"/>
    <x v="17"/>
    <n v="100"/>
    <n v="100"/>
    <n v="41.03"/>
    <n v="332730000"/>
    <n v="9.64"/>
    <n v="26.9"/>
    <n v="42.23"/>
    <n v="15.8"/>
    <n v="68.326859999999996"/>
    <n v="62897.13"/>
    <x v="89"/>
    <n v="92720.001220000006"/>
    <n v="6.9106160000000001"/>
    <n v="1.6195802779999999"/>
    <x v="353"/>
    <x v="16"/>
    <n v="30528"/>
    <n v="50.503886999999999"/>
    <n v="4.4699359999999997"/>
  </r>
  <r>
    <x v="16"/>
    <x v="18"/>
    <n v="100"/>
    <n v="100"/>
    <n v="40.75"/>
    <n v="30000"/>
    <n v="10.66"/>
    <n v="27.75"/>
    <n v="28.6"/>
    <n v="17.170000000000002"/>
    <n v="62.255172999999999"/>
    <n v="62384.855000000003"/>
    <x v="166"/>
    <n v="93660.003660000002"/>
    <n v="7.4151899999999999"/>
    <n v="1.819203664"/>
    <x v="354"/>
    <x v="16"/>
    <n v="30528"/>
    <n v="50.503886999999999"/>
    <n v="4.4699359999999997"/>
  </r>
  <r>
    <x v="16"/>
    <x v="19"/>
    <n v="100"/>
    <n v="100"/>
    <n v="39.71"/>
    <n v="20000"/>
    <n v="10.210000000000001"/>
    <n v="29.32"/>
    <n v="43.52"/>
    <n v="19.47"/>
    <n v="68.237465"/>
    <n v="64152.26"/>
    <x v="225"/>
    <n v="93010.002139999997"/>
    <n v="7.9593819999999997"/>
    <n v="2.1495596809999999"/>
    <x v="355"/>
    <x v="16"/>
    <n v="30528"/>
    <n v="50.503886999999999"/>
    <n v="4.4699359999999997"/>
  </r>
  <r>
    <x v="16"/>
    <x v="20"/>
    <n v="100"/>
    <n v="100"/>
    <n v="40.99"/>
    <n v="680000"/>
    <n v="74.89"/>
    <n v="30"/>
    <n v="34.43"/>
    <n v="23.46"/>
    <n v="65.866425000000007"/>
    <n v="57433.73"/>
    <x v="132"/>
    <n v="1640"/>
    <n v="10.637791"/>
    <n v="-5.6596598699999996"/>
    <x v="356"/>
    <x v="16"/>
    <n v="30528"/>
    <n v="50.503886999999999"/>
    <n v="4.4699359999999997"/>
  </r>
  <r>
    <x v="17"/>
    <x v="0"/>
    <n v="79"/>
    <n v="79.900000000000006"/>
    <n v="125.47"/>
    <n v="15280000"/>
    <n v="34.549999999999997"/>
    <n v="0.09"/>
    <n v="0"/>
    <n v="0.09"/>
    <n v="49.999996000000003"/>
    <n v="10038.552"/>
    <x v="258"/>
    <n v="450"/>
    <n v="1.2857236000000001"/>
    <n v="13.01957737"/>
    <x v="357"/>
    <x v="5"/>
    <n v="22966"/>
    <n v="17.189876999999999"/>
    <n v="-88.497649999999993"/>
  </r>
  <r>
    <x v="17"/>
    <x v="1"/>
    <n v="80.196960000000004"/>
    <n v="80.599999999999994"/>
    <n v="121.81"/>
    <n v="180000"/>
    <n v="29.61"/>
    <n v="0.06"/>
    <n v="0"/>
    <n v="0.09"/>
    <n v="59.999996000000003"/>
    <n v="10707.64"/>
    <x v="259"/>
    <n v="530"/>
    <n v="1.0550188"/>
    <n v="4.6816355959999996"/>
    <x v="358"/>
    <x v="5"/>
    <n v="22966"/>
    <n v="17.189876999999999"/>
    <n v="-88.497649999999993"/>
  </r>
  <r>
    <x v="17"/>
    <x v="2"/>
    <n v="81.029420000000002"/>
    <n v="81.5"/>
    <n v="118.55"/>
    <n v="40000"/>
    <n v="31.19"/>
    <n v="0.06"/>
    <n v="0"/>
    <n v="0.09"/>
    <n v="59.999996000000003"/>
    <n v="10042.477000000001"/>
    <x v="260"/>
    <n v="519.99998089999997"/>
    <n v="1.0718007000000001"/>
    <n v="4.7324075639999998"/>
    <x v="359"/>
    <x v="5"/>
    <n v="22966"/>
    <n v="17.189876999999999"/>
    <n v="-88.497649999999993"/>
  </r>
  <r>
    <x v="17"/>
    <x v="3"/>
    <n v="81.856635999999995"/>
    <n v="81.900000000000006"/>
    <n v="115.65"/>
    <n v="50000"/>
    <n v="30.18"/>
    <n v="0.11"/>
    <n v="0"/>
    <n v="0.06"/>
    <n v="35.294117"/>
    <n v="9553.4750000000004"/>
    <x v="261"/>
    <n v="509.99999050000002"/>
    <n v="0.94520015000000002"/>
    <n v="9.3336118399999997"/>
    <x v="360"/>
    <x v="5"/>
    <n v="22966"/>
    <n v="17.189876999999999"/>
    <n v="-88.497649999999993"/>
  </r>
  <r>
    <x v="17"/>
    <x v="4"/>
    <n v="82.680980000000005"/>
    <n v="82.6"/>
    <n v="112.81"/>
    <n v="100000"/>
    <n v="32.020000000000003"/>
    <n v="0.1"/>
    <n v="0"/>
    <n v="0.06"/>
    <n v="37.5"/>
    <n v="8929.1455000000005"/>
    <x v="262"/>
    <n v="439.99999759999997"/>
    <n v="1.1986760999999999"/>
    <n v="4.7899411790000004"/>
    <x v="361"/>
    <x v="5"/>
    <n v="22966"/>
    <n v="17.189876999999999"/>
    <n v="-88.497649999999993"/>
  </r>
  <r>
    <x v="17"/>
    <x v="5"/>
    <n v="83.504776000000007"/>
    <n v="82.9"/>
    <n v="134.99"/>
    <n v="1930000"/>
    <n v="31.01"/>
    <n v="0.1"/>
    <n v="0"/>
    <n v="7.0000000000000007E-2"/>
    <n v="41.176470000000002"/>
    <n v="9279.9449999999997"/>
    <x v="263"/>
    <n v="469.99999880000001"/>
    <n v="1.4099653999999999"/>
    <n v="1.940903652"/>
    <x v="362"/>
    <x v="5"/>
    <n v="22966"/>
    <n v="17.189876999999999"/>
    <n v="-88.497649999999993"/>
  </r>
  <r>
    <x v="17"/>
    <x v="6"/>
    <n v="90.988529999999997"/>
    <n v="83.2"/>
    <n v="142.84"/>
    <n v="8980000"/>
    <n v="36.799999999999997"/>
    <n v="0.05"/>
    <n v="0"/>
    <n v="0.18"/>
    <n v="78.260869999999997"/>
    <n v="10366.804"/>
    <x v="264"/>
    <n v="509.99999050000002"/>
    <n v="1.3948395"/>
    <n v="4.8254804169999996"/>
    <x v="363"/>
    <x v="5"/>
    <n v="22966"/>
    <n v="17.189876999999999"/>
    <n v="-88.497649999999993"/>
  </r>
  <r>
    <x v="17"/>
    <x v="7"/>
    <n v="85.160640000000001"/>
    <n v="83.3"/>
    <n v="139.4"/>
    <n v="96620000"/>
    <n v="32.31"/>
    <n v="0.06"/>
    <n v="0"/>
    <n v="0.18"/>
    <n v="75"/>
    <n v="9503.8040000000001"/>
    <x v="265"/>
    <n v="529.99997140000005"/>
    <n v="1.6962823"/>
    <n v="0.511014407"/>
    <x v="364"/>
    <x v="5"/>
    <n v="22966"/>
    <n v="17.189876999999999"/>
    <n v="-88.497649999999993"/>
  </r>
  <r>
    <x v="17"/>
    <x v="8"/>
    <n v="85.998059999999995"/>
    <n v="83.5"/>
    <n v="136.30000000000001"/>
    <n v="16970000"/>
    <n v="34.06"/>
    <n v="0.03"/>
    <n v="0"/>
    <n v="0.2"/>
    <n v="86.956519999999998"/>
    <n v="8935.5450000000001"/>
    <x v="266"/>
    <n v="500"/>
    <n v="1.7692844000000001"/>
    <n v="3.4898052609999999"/>
    <x v="365"/>
    <x v="5"/>
    <n v="22966"/>
    <n v="17.189876999999999"/>
    <n v="-88.497649999999993"/>
  </r>
  <r>
    <x v="17"/>
    <x v="9"/>
    <n v="86.845429999999993"/>
    <n v="83.4"/>
    <n v="201.51"/>
    <n v="4660000"/>
    <n v="29.18"/>
    <n v="0.05"/>
    <n v="0"/>
    <n v="0.2"/>
    <n v="80"/>
    <n v="9060.7569999999996"/>
    <x v="54"/>
    <n v="1460.0000379999999"/>
    <n v="2.1864949999999999"/>
    <n v="0.217460774"/>
    <x v="366"/>
    <x v="5"/>
    <n v="22966"/>
    <n v="17.189876999999999"/>
    <n v="-88.497649999999993"/>
  </r>
  <r>
    <x v="17"/>
    <x v="10"/>
    <n v="89.91722"/>
    <n v="83.6"/>
    <n v="196.87"/>
    <n v="30000"/>
    <n v="32.93"/>
    <n v="0.18"/>
    <n v="0"/>
    <n v="0.31"/>
    <n v="63.265304999999998"/>
    <n v="10492.445"/>
    <x v="267"/>
    <n v="560.00000239999997"/>
    <n v="3.9403253"/>
    <n v="3.0035272559999999"/>
    <x v="367"/>
    <x v="5"/>
    <n v="22966"/>
    <n v="17.189876999999999"/>
    <n v="-88.497649999999993"/>
  </r>
  <r>
    <x v="17"/>
    <x v="11"/>
    <n v="91.681730000000002"/>
    <n v="83.4"/>
    <n v="252.34"/>
    <n v="20000"/>
    <n v="44.36"/>
    <n v="0.14000000000000001"/>
    <n v="0"/>
    <n v="0.28999999999999998"/>
    <n v="67.441860000000005"/>
    <n v="8946.3799999999992"/>
    <x v="268"/>
    <n v="670.00001669999995"/>
    <n v="4.5947680000000002"/>
    <n v="1.9182520139999999"/>
    <x v="368"/>
    <x v="5"/>
    <n v="22966"/>
    <n v="17.189876999999999"/>
    <n v="-88.497649999999993"/>
  </r>
  <r>
    <x v="17"/>
    <x v="12"/>
    <n v="90.995919999999998"/>
    <n v="83.3"/>
    <n v="249.69"/>
    <n v="680000"/>
    <n v="50.07"/>
    <n v="0.2"/>
    <n v="0"/>
    <n v="0.27"/>
    <n v="57.446809999999999"/>
    <n v="9087.1319999999996"/>
    <x v="264"/>
    <n v="670.00001669999995"/>
    <n v="4.8736595999999999"/>
    <n v="2.4217631420000001"/>
    <x v="369"/>
    <x v="5"/>
    <n v="22966"/>
    <n v="17.189876999999999"/>
    <n v="-88.497649999999993"/>
  </r>
  <r>
    <x v="17"/>
    <x v="13"/>
    <n v="91.186104"/>
    <n v="83.3"/>
    <n v="244.22"/>
    <n v="15280000"/>
    <n v="40.99"/>
    <n v="0.15"/>
    <n v="0"/>
    <n v="0.3"/>
    <n v="66.666669999999996"/>
    <n v="9683.3040000000001"/>
    <x v="269"/>
    <n v="460.00000829999999"/>
    <n v="6.8267620000000004"/>
    <n v="1.2940847550000001"/>
    <x v="370"/>
    <x v="5"/>
    <n v="22966"/>
    <n v="17.189876999999999"/>
    <n v="-88.497649999999993"/>
  </r>
  <r>
    <x v="17"/>
    <x v="14"/>
    <n v="91.364260000000002"/>
    <n v="83"/>
    <n v="240.8"/>
    <n v="180000"/>
    <n v="37.47"/>
    <n v="0.19"/>
    <n v="0"/>
    <n v="0.32"/>
    <n v="62.745100000000001"/>
    <n v="9421.4599999999991"/>
    <x v="266"/>
    <n v="479.99998929999998"/>
    <n v="7.0076375000000004"/>
    <n v="4.0376956740000001"/>
    <x v="371"/>
    <x v="5"/>
    <n v="22966"/>
    <n v="17.189876999999999"/>
    <n v="-88.497649999999993"/>
  </r>
  <r>
    <x v="17"/>
    <x v="15"/>
    <n v="91.8"/>
    <n v="82.9"/>
    <n v="239.36"/>
    <n v="20000"/>
    <n v="30.34"/>
    <n v="0.23"/>
    <n v="0"/>
    <n v="0.31"/>
    <n v="57.407406000000002"/>
    <n v="10197.744000000001"/>
    <x v="270"/>
    <n v="680.00000720000003"/>
    <n v="7.4305215000000002"/>
    <n v="2.637862422"/>
    <x v="372"/>
    <x v="5"/>
    <n v="22966"/>
    <n v="17.189876999999999"/>
    <n v="-88.497649999999993"/>
  </r>
  <r>
    <x v="17"/>
    <x v="16"/>
    <n v="93.222309999999993"/>
    <n v="82.8"/>
    <n v="277.93"/>
    <n v="1690000"/>
    <n v="33.380000000000003"/>
    <n v="0.21"/>
    <n v="0"/>
    <n v="0.32"/>
    <n v="60.377360000000003"/>
    <n v="10002.819"/>
    <x v="271"/>
    <n v="649.99997619999999"/>
    <n v="8.9710455000000007"/>
    <n v="-3.3233631999999999E-2"/>
    <x v="373"/>
    <x v="5"/>
    <n v="22966"/>
    <n v="17.189876999999999"/>
    <n v="-88.497649999999993"/>
  </r>
  <r>
    <x v="17"/>
    <x v="17"/>
    <n v="94.189009999999996"/>
    <n v="82.6"/>
    <n v="293.77"/>
    <n v="10000"/>
    <n v="36.25"/>
    <n v="0.35"/>
    <n v="0"/>
    <n v="0.41"/>
    <n v="53.947369999999999"/>
    <n v="10896.960999999999"/>
    <x v="272"/>
    <n v="639.99998570000002"/>
    <n v="10.216778"/>
    <n v="1.8136820330000001"/>
    <x v="374"/>
    <x v="5"/>
    <n v="22966"/>
    <n v="17.189876999999999"/>
    <n v="-88.497649999999993"/>
  </r>
  <r>
    <x v="17"/>
    <x v="18"/>
    <n v="91.72"/>
    <n v="82.4"/>
    <n v="288.91000000000003"/>
    <n v="15950000"/>
    <n v="34.64"/>
    <n v="0.39"/>
    <n v="0"/>
    <n v="0.4"/>
    <n v="50.632910000000003"/>
    <n v="9546.0480000000007"/>
    <x v="273"/>
    <n v="629.99999519999994"/>
    <n v="8.7029359999999993"/>
    <n v="2.9060697310000001"/>
    <x v="375"/>
    <x v="5"/>
    <n v="22966"/>
    <n v="17.189876999999999"/>
    <n v="-88.497649999999993"/>
  </r>
  <r>
    <x v="17"/>
    <x v="19"/>
    <n v="92.72"/>
    <n v="82.1"/>
    <n v="263.39999999999998"/>
    <n v="260000"/>
    <n v="29.09"/>
    <n v="0.41"/>
    <n v="0"/>
    <n v="0.47"/>
    <n v="53.409092000000001"/>
    <n v="9883.7369999999992"/>
    <x v="274"/>
    <n v="639.99998570000002"/>
    <n v="9.6979659999999992"/>
    <n v="1.762797913"/>
    <x v="376"/>
    <x v="5"/>
    <n v="22966"/>
    <n v="17.189876999999999"/>
    <n v="-88.497649999999993"/>
  </r>
  <r>
    <x v="17"/>
    <x v="20"/>
    <n v="97.113335000000006"/>
    <n v="82.1"/>
    <n v="258.70999999999998"/>
    <n v="40000"/>
    <n v="69.91"/>
    <n v="0.38"/>
    <n v="0"/>
    <n v="0.24"/>
    <n v="38.709679999999999"/>
    <n v="7226.4336000000003"/>
    <x v="275"/>
    <n v="1480.0000190000001"/>
    <n v="10.144762999999999"/>
    <n v="-14.01053215"/>
    <x v="377"/>
    <x v="5"/>
    <n v="22966"/>
    <n v="17.189876999999999"/>
    <n v="-88.497649999999993"/>
  </r>
  <r>
    <x v="18"/>
    <x v="0"/>
    <n v="21.531084"/>
    <n v="0.6"/>
    <n v="7.0000000000000007E-2"/>
    <n v="50000"/>
    <n v="70.290000000000006"/>
    <n v="0.08"/>
    <n v="0"/>
    <n v="0"/>
    <n v="0"/>
    <n v="980.96387000000004"/>
    <x v="101"/>
    <n v="1420"/>
    <n v="1.3703700999999999"/>
    <n v="5.8577142049999997"/>
    <x v="378"/>
    <x v="17"/>
    <n v="112622"/>
    <n v="9.3076899999999991"/>
    <n v="2.3158340000000002"/>
  </r>
  <r>
    <x v="18"/>
    <x v="1"/>
    <n v="21.9"/>
    <n v="0.8"/>
    <n v="7.0000000000000007E-2"/>
    <n v="100000"/>
    <n v="66.86"/>
    <n v="0.06"/>
    <n v="0"/>
    <n v="0"/>
    <n v="0"/>
    <n v="1083.3461"/>
    <x v="52"/>
    <n v="1740"/>
    <n v="1.2522310999999999"/>
    <n v="5.3331357060000002"/>
    <x v="379"/>
    <x v="17"/>
    <n v="112622"/>
    <n v="9.3076899999999991"/>
    <n v="2.3158340000000002"/>
  </r>
  <r>
    <x v="18"/>
    <x v="2"/>
    <n v="23.415928000000001"/>
    <n v="1"/>
    <n v="7.0000000000000007E-2"/>
    <n v="90000"/>
    <n v="64.040000000000006"/>
    <n v="0.06"/>
    <n v="0"/>
    <n v="0"/>
    <n v="0"/>
    <n v="1204.5461"/>
    <x v="50"/>
    <n v="2180.0000669999999"/>
    <n v="1.0301427000000001"/>
    <n v="4.6430308709999997"/>
    <x v="380"/>
    <x v="17"/>
    <n v="112622"/>
    <n v="9.3076899999999991"/>
    <n v="2.3158340000000002"/>
  </r>
  <r>
    <x v="18"/>
    <x v="3"/>
    <n v="24.349322999999998"/>
    <n v="1.3"/>
    <n v="7.0000000000000007E-2"/>
    <n v="260000"/>
    <n v="61.73"/>
    <n v="7.0000000000000007E-2"/>
    <n v="0"/>
    <n v="0"/>
    <n v="0"/>
    <n v="1357.0038999999999"/>
    <x v="165"/>
    <n v="2440.0000570000002"/>
    <n v="0.91740716"/>
    <n v="3.443576776"/>
    <x v="381"/>
    <x v="17"/>
    <n v="112622"/>
    <n v="9.3076899999999991"/>
    <n v="2.3158340000000002"/>
  </r>
  <r>
    <x v="18"/>
    <x v="4"/>
    <n v="25.279833"/>
    <n v="1.7"/>
    <n v="0.06"/>
    <n v="0"/>
    <n v="60.69"/>
    <n v="0.08"/>
    <n v="0"/>
    <n v="0"/>
    <n v="0"/>
    <n v="1388.154"/>
    <x v="165"/>
    <n v="2650.0000949999999"/>
    <n v="1.1120193"/>
    <n v="4.4296845539999996"/>
    <x v="382"/>
    <x v="17"/>
    <n v="112622"/>
    <n v="9.3076899999999991"/>
    <n v="2.3158340000000002"/>
  </r>
  <r>
    <x v="18"/>
    <x v="5"/>
    <n v="26.209804999999999"/>
    <n v="2.1"/>
    <n v="0.06"/>
    <n v="1690000"/>
    <n v="59.2"/>
    <n v="0.1"/>
    <n v="0"/>
    <n v="0"/>
    <n v="0"/>
    <n v="1262.3933999999999"/>
    <x v="276"/>
    <n v="2900.0000949999999"/>
    <n v="1.1679211"/>
    <n v="1.7131645639999999"/>
    <x v="383"/>
    <x v="17"/>
    <n v="112622"/>
    <n v="9.3076899999999991"/>
    <n v="2.3158340000000002"/>
  </r>
  <r>
    <x v="18"/>
    <x v="6"/>
    <n v="27.9"/>
    <n v="2.5"/>
    <n v="0.06"/>
    <n v="8540000"/>
    <n v="57.31"/>
    <n v="0.14000000000000001"/>
    <n v="0"/>
    <n v="0"/>
    <n v="0"/>
    <n v="1672.0192"/>
    <x v="277"/>
    <n v="3470.0000289999998"/>
    <n v="1.3908712000000001"/>
    <n v="3.9437388279999999"/>
    <x v="384"/>
    <x v="17"/>
    <n v="112622"/>
    <n v="9.3076899999999991"/>
    <n v="2.3158340000000002"/>
  </r>
  <r>
    <x v="18"/>
    <x v="7"/>
    <n v="28.078016000000002"/>
    <n v="2.9"/>
    <n v="0.06"/>
    <n v="8850000"/>
    <n v="54.49"/>
    <n v="0.2"/>
    <n v="0"/>
    <n v="0"/>
    <n v="0"/>
    <n v="1918.3821"/>
    <x v="130"/>
    <n v="4000"/>
    <n v="1.5379573"/>
    <n v="5.9863493219999997"/>
    <x v="385"/>
    <x v="17"/>
    <n v="112622"/>
    <n v="9.3076899999999991"/>
    <n v="2.3158340000000002"/>
  </r>
  <r>
    <x v="18"/>
    <x v="8"/>
    <n v="29.021614"/>
    <n v="3.4"/>
    <n v="0.06"/>
    <n v="570000"/>
    <n v="54.76"/>
    <n v="0.21"/>
    <n v="0"/>
    <n v="0"/>
    <n v="0"/>
    <n v="1904.8895"/>
    <x v="277"/>
    <n v="4019.9999809999999"/>
    <n v="1.6481372999999999"/>
    <n v="4.8965770839999996"/>
    <x v="386"/>
    <x v="17"/>
    <n v="112622"/>
    <n v="9.3076899999999991"/>
    <n v="2.3158340000000002"/>
  </r>
  <r>
    <x v="18"/>
    <x v="9"/>
    <n v="29.975151"/>
    <n v="3.7"/>
    <n v="0.06"/>
    <n v="8850000"/>
    <n v="52.83"/>
    <n v="0.12"/>
    <n v="0"/>
    <n v="0"/>
    <n v="0"/>
    <n v="2054.2150000000001"/>
    <x v="130"/>
    <n v="4420.0000760000003"/>
    <n v="1.6371243"/>
    <n v="2.3192921389999999"/>
    <x v="387"/>
    <x v="17"/>
    <n v="112622"/>
    <n v="9.3076899999999991"/>
    <n v="2.3158340000000002"/>
  </r>
  <r>
    <x v="18"/>
    <x v="10"/>
    <n v="34.200000000000003"/>
    <n v="4"/>
    <n v="0.05"/>
    <n v="170000"/>
    <n v="47.19"/>
    <n v="0.11"/>
    <n v="0"/>
    <n v="0"/>
    <n v="0"/>
    <n v="2287.7692999999999"/>
    <x v="278"/>
    <n v="4829.9999239999997"/>
    <n v="1.5543997000000001"/>
    <n v="2.1140647260000001"/>
    <x v="388"/>
    <x v="17"/>
    <n v="112622"/>
    <n v="9.3076899999999991"/>
    <n v="2.3158340000000002"/>
  </r>
  <r>
    <x v="18"/>
    <x v="11"/>
    <n v="36.9"/>
    <n v="4.0999999999999996"/>
    <n v="0.05"/>
    <n v="370000"/>
    <n v="48.7"/>
    <n v="0.09"/>
    <n v="0"/>
    <n v="0"/>
    <n v="0"/>
    <n v="2071.1876999999999"/>
    <x v="279"/>
    <n v="4650.0000950000003"/>
    <n v="1.4713187000000001"/>
    <n v="2.963752919"/>
    <x v="389"/>
    <x v="17"/>
    <n v="112622"/>
    <n v="9.3076899999999991"/>
    <n v="2.3158340000000002"/>
  </r>
  <r>
    <x v="18"/>
    <x v="12"/>
    <n v="38.4"/>
    <n v="4.3"/>
    <n v="0.05"/>
    <n v="70000"/>
    <n v="50.33"/>
    <n v="0.05"/>
    <n v="0"/>
    <n v="0"/>
    <n v="0"/>
    <n v="1909.2642000000001"/>
    <x v="280"/>
    <n v="4440.0000570000002"/>
    <n v="1.8497294"/>
    <n v="4.8112233160000004"/>
    <x v="390"/>
    <x v="17"/>
    <n v="112622"/>
    <n v="9.3076899999999991"/>
    <n v="2.3158340000000002"/>
  </r>
  <r>
    <x v="18"/>
    <x v="13"/>
    <n v="34.691220000000001"/>
    <n v="4.3"/>
    <n v="0.05"/>
    <n v="1940000"/>
    <n v="51.97"/>
    <n v="0.09"/>
    <n v="0"/>
    <n v="0"/>
    <n v="0"/>
    <n v="1889.7343000000001"/>
    <x v="281"/>
    <n v="4679.999828"/>
    <n v="2.304208"/>
    <n v="7.1914337210000001"/>
    <x v="391"/>
    <x v="17"/>
    <n v="112622"/>
    <n v="9.3076899999999991"/>
    <n v="2.3158340000000002"/>
  </r>
  <r>
    <x v="18"/>
    <x v="14"/>
    <n v="34.1"/>
    <n v="4.3"/>
    <n v="7.0000000000000007E-2"/>
    <n v="12880000"/>
    <n v="51.05"/>
    <n v="0.22"/>
    <n v="0"/>
    <n v="0"/>
    <n v="0"/>
    <n v="1940.2653"/>
    <x v="282"/>
    <n v="5190.0000570000002"/>
    <n v="2.5587911999999999"/>
    <n v="6.3576790980000002"/>
    <x v="392"/>
    <x v="17"/>
    <n v="112622"/>
    <n v="9.3076899999999991"/>
    <n v="2.3158340000000002"/>
  </r>
  <r>
    <x v="18"/>
    <x v="15"/>
    <n v="29.62"/>
    <n v="4.3"/>
    <n v="0.16"/>
    <n v="571900000"/>
    <n v="49.94"/>
    <n v="0.3"/>
    <n v="0"/>
    <n v="0"/>
    <n v="0"/>
    <n v="2083.4992999999999"/>
    <x v="283"/>
    <n v="5510.0002290000002"/>
    <n v="2.8418614999999998"/>
    <n v="1.7781510599999999"/>
    <x v="393"/>
    <x v="17"/>
    <n v="112622"/>
    <n v="9.3076899999999991"/>
    <n v="2.3158340000000002"/>
  </r>
  <r>
    <x v="18"/>
    <x v="16"/>
    <n v="37.095244999999998"/>
    <n v="4.3"/>
    <n v="0.31"/>
    <n v="1280000"/>
    <n v="45.42"/>
    <n v="0.25"/>
    <n v="0"/>
    <n v="0"/>
    <n v="0"/>
    <n v="2467.0088000000001"/>
    <x v="284"/>
    <n v="6739.9997709999998"/>
    <n v="3.0525340000000001"/>
    <n v="3.3396734260000001"/>
    <x v="394"/>
    <x v="17"/>
    <n v="112622"/>
    <n v="9.3076899999999991"/>
    <n v="2.3158340000000002"/>
  </r>
  <r>
    <x v="18"/>
    <x v="17"/>
    <n v="34.5"/>
    <n v="4.2"/>
    <n v="0.3"/>
    <n v="257820000"/>
    <n v="45.38"/>
    <n v="0.31"/>
    <n v="0"/>
    <n v="0"/>
    <n v="0"/>
    <n v="2540.2249999999999"/>
    <x v="285"/>
    <n v="6869.9998859999996"/>
    <n v="3.8070425999999999"/>
    <n v="5.6715554690000003"/>
    <x v="395"/>
    <x v="17"/>
    <n v="112622"/>
    <n v="9.3076899999999991"/>
    <n v="2.3158340000000002"/>
  </r>
  <r>
    <x v="18"/>
    <x v="18"/>
    <n v="39.246918000000001"/>
    <n v="4.2"/>
    <n v="0.3"/>
    <n v="1940000"/>
    <n v="43.97"/>
    <n v="0.19"/>
    <n v="0"/>
    <n v="0"/>
    <n v="0"/>
    <n v="2736.8002999999999"/>
    <x v="286"/>
    <n v="7420.0000760000003"/>
    <n v="4.1558747"/>
    <n v="6.6972594609999998"/>
    <x v="396"/>
    <x v="17"/>
    <n v="112622"/>
    <n v="9.3076899999999991"/>
    <n v="2.3158340000000002"/>
  </r>
  <r>
    <x v="18"/>
    <x v="19"/>
    <n v="40.328690000000002"/>
    <n v="4"/>
    <n v="0.28999999999999998"/>
    <n v="40000"/>
    <n v="46.47"/>
    <n v="0.19"/>
    <n v="0"/>
    <n v="0.01"/>
    <n v="5"/>
    <n v="2416.1619999999998"/>
    <x v="273"/>
    <n v="7300.0001910000001"/>
    <n v="4.7653426999999997"/>
    <n v="6.8656873359999997"/>
    <x v="397"/>
    <x v="17"/>
    <n v="112622"/>
    <n v="9.3076899999999991"/>
    <n v="2.3158340000000002"/>
  </r>
  <r>
    <x v="18"/>
    <x v="20"/>
    <n v="41.410957000000003"/>
    <n v="4"/>
    <n v="0.28000000000000003"/>
    <n v="40000"/>
    <n v="74.650000000000006"/>
    <n v="0.22"/>
    <n v="0"/>
    <n v="0.01"/>
    <n v="4.3478260000000004"/>
    <n v="2518.6210000000001"/>
    <x v="287"/>
    <n v="1620.0000050000001"/>
    <n v="6.8487669999999996"/>
    <n v="3.8487923999999998"/>
    <x v="398"/>
    <x v="17"/>
    <n v="112622"/>
    <n v="9.3076899999999991"/>
    <n v="2.3158340000000002"/>
  </r>
  <r>
    <x v="19"/>
    <x v="0"/>
    <n v="100"/>
    <n v="64.599999999999994"/>
    <n v="702.29"/>
    <n v="360220000"/>
    <n v="0.46"/>
    <n v="0"/>
    <n v="0"/>
    <n v="0"/>
    <n v="39.341059999999999"/>
    <n v="39297.879999999997"/>
    <x v="288"/>
    <n v="517.04700000000003"/>
    <n v="3.6813028000000001"/>
    <n v="9.3171564109999991"/>
    <x v="399"/>
    <x v="18"/>
    <n v="54"/>
    <n v="32.299506999999998"/>
    <n v="-64.790336999999994"/>
  </r>
  <r>
    <x v="19"/>
    <x v="1"/>
    <n v="100"/>
    <n v="66.5"/>
    <n v="138.56"/>
    <n v="180000"/>
    <n v="0.54"/>
    <n v="0"/>
    <n v="0"/>
    <n v="0"/>
    <n v="38.337989999999998"/>
    <n v="39604.938000000002"/>
    <x v="289"/>
    <n v="528.048"/>
    <n v="3.1399819999999998"/>
    <n v="7.222435538"/>
    <x v="400"/>
    <x v="18"/>
    <n v="54"/>
    <n v="32.299506999999998"/>
    <n v="-64.790336999999994"/>
  </r>
  <r>
    <x v="19"/>
    <x v="2"/>
    <n v="100"/>
    <n v="68"/>
    <n v="135.29"/>
    <n v="2780000"/>
    <n v="0.51"/>
    <n v="0"/>
    <n v="0"/>
    <n v="0"/>
    <n v="39.088313999999997"/>
    <n v="41429.879999999997"/>
    <x v="290"/>
    <n v="557.38400000000001"/>
    <n v="2.5937573999999999"/>
    <n v="-1.4777905979999999"/>
    <x v="401"/>
    <x v="18"/>
    <n v="54"/>
    <n v="32.299506999999998"/>
    <n v="-64.790336999999994"/>
  </r>
  <r>
    <x v="19"/>
    <x v="3"/>
    <n v="100"/>
    <n v="69.599999999999994"/>
    <n v="132.19"/>
    <n v="40000"/>
    <n v="0.51"/>
    <n v="0"/>
    <n v="0"/>
    <n v="0"/>
    <n v="39.551609999999997"/>
    <n v="41114.773000000001"/>
    <x v="5"/>
    <n v="561.05100000000004"/>
    <n v="2.2532131999999998"/>
    <n v="3.4107066769999999"/>
    <x v="402"/>
    <x v="18"/>
    <n v="54"/>
    <n v="32.299506999999998"/>
    <n v="-64.790336999999994"/>
  </r>
  <r>
    <x v="19"/>
    <x v="4"/>
    <n v="100"/>
    <n v="71.099999999999994"/>
    <n v="129.02000000000001"/>
    <n v="4070000"/>
    <n v="0.52"/>
    <n v="0"/>
    <n v="0"/>
    <n v="0"/>
    <n v="41.885640000000002"/>
    <n v="42390.04"/>
    <x v="291"/>
    <n v="583.053"/>
    <n v="2.3197203000000002"/>
    <n v="2.321267223"/>
    <x v="403"/>
    <x v="18"/>
    <n v="54"/>
    <n v="32.299506999999998"/>
    <n v="-64.790336999999994"/>
  </r>
  <r>
    <x v="19"/>
    <x v="5"/>
    <n v="100"/>
    <n v="72.7"/>
    <n v="125.79"/>
    <n v="6820000"/>
    <n v="0.49"/>
    <n v="0"/>
    <n v="0"/>
    <n v="0"/>
    <n v="43.801609999999997"/>
    <n v="44480.98"/>
    <x v="292"/>
    <n v="583.053"/>
    <n v="2.2862065"/>
    <n v="1.674206114"/>
    <x v="404"/>
    <x v="18"/>
    <n v="54"/>
    <n v="32.299506999999998"/>
    <n v="-64.790336999999994"/>
  </r>
  <r>
    <x v="19"/>
    <x v="6"/>
    <n v="100"/>
    <n v="74.45"/>
    <n v="122.47"/>
    <n v="122690000"/>
    <n v="0.44"/>
    <n v="0"/>
    <n v="0"/>
    <n v="0"/>
    <n v="42.6614"/>
    <n v="50145.137000000002"/>
    <x v="293"/>
    <n v="652.726"/>
    <n v="2.3655073999999998"/>
    <n v="5.5438663799999999"/>
    <x v="405"/>
    <x v="18"/>
    <n v="54"/>
    <n v="32.299506999999998"/>
    <n v="-64.790336999999994"/>
  </r>
  <r>
    <x v="19"/>
    <x v="7"/>
    <n v="100"/>
    <n v="75.900000000000006"/>
    <n v="119.15"/>
    <n v="138060000"/>
    <n v="0.5"/>
    <n v="0"/>
    <n v="0"/>
    <n v="0"/>
    <n v="45.299610000000001"/>
    <n v="58163.745999999999"/>
    <x v="294"/>
    <n v="729.73299999999995"/>
    <n v="2.1384601999999999"/>
    <n v="3.3451397090000001"/>
    <x v="406"/>
    <x v="18"/>
    <n v="54"/>
    <n v="32.299506999999998"/>
    <n v="-64.790336999999994"/>
  </r>
  <r>
    <x v="19"/>
    <x v="8"/>
    <n v="100"/>
    <n v="77.7"/>
    <n v="115.72"/>
    <n v="118640000"/>
    <n v="0.46"/>
    <n v="0"/>
    <n v="0"/>
    <n v="0"/>
    <n v="47.109305999999997"/>
    <n v="55556.035000000003"/>
    <x v="291"/>
    <n v="649.05899999999997"/>
    <n v="2.6245639999999999"/>
    <n v="-1.865955826"/>
    <x v="407"/>
    <x v="18"/>
    <n v="54"/>
    <n v="32.299506999999998"/>
    <n v="-64.790336999999994"/>
  </r>
  <r>
    <x v="19"/>
    <x v="9"/>
    <n v="100"/>
    <n v="79"/>
    <n v="112.35"/>
    <n v="264760000"/>
    <n v="0.43"/>
    <n v="0"/>
    <n v="0"/>
    <n v="0"/>
    <n v="52.611384999999999"/>
    <n v="43647.02"/>
    <x v="295"/>
    <n v="476.71"/>
    <n v="2.6226810999999999"/>
    <n v="-5.6266977110000003"/>
    <x v="408"/>
    <x v="18"/>
    <n v="54"/>
    <n v="32.299506999999998"/>
    <n v="-64.790336999999994"/>
  </r>
  <r>
    <x v="19"/>
    <x v="10"/>
    <n v="100"/>
    <n v="80.400000000000006"/>
    <n v="109.37"/>
    <n v="253790000"/>
    <n v="0.43"/>
    <n v="0"/>
    <n v="0"/>
    <n v="0"/>
    <n v="55.681694"/>
    <n v="51318.156000000003"/>
    <x v="290"/>
    <n v="608.72199999999998"/>
    <n v="2.3254187000000002"/>
    <n v="-2.5028782889999999"/>
    <x v="409"/>
    <x v="18"/>
    <n v="54"/>
    <n v="32.299506999999998"/>
    <n v="-64.790336999999994"/>
  </r>
  <r>
    <x v="19"/>
    <x v="11"/>
    <n v="100"/>
    <n v="81.599999999999994"/>
    <n v="105.66"/>
    <n v="1386720000"/>
    <n v="0.42"/>
    <n v="0"/>
    <n v="0"/>
    <n v="0"/>
    <n v="91.865359999999995"/>
    <n v="33119.836000000003"/>
    <x v="3"/>
    <n v="443.70699999999999"/>
    <n v="2.8593704999999998"/>
    <n v="-3.7427443170000001"/>
    <x v="410"/>
    <x v="18"/>
    <n v="54"/>
    <n v="32.299506999999998"/>
    <n v="-64.790336999999994"/>
  </r>
  <r>
    <x v="19"/>
    <x v="12"/>
    <n v="100"/>
    <n v="82.65"/>
    <n v="101.86"/>
    <n v="244730000"/>
    <n v="0.44"/>
    <n v="0"/>
    <n v="0"/>
    <n v="0"/>
    <n v="84.734800000000007"/>
    <n v="35803.332000000002"/>
    <x v="296"/>
    <n v="366.7"/>
    <n v="2.9071403"/>
    <n v="-5.3052991069999997"/>
    <x v="411"/>
    <x v="18"/>
    <n v="54"/>
    <n v="32.299506999999998"/>
    <n v="-64.790336999999994"/>
  </r>
  <r>
    <x v="19"/>
    <x v="13"/>
    <n v="100"/>
    <n v="83.6"/>
    <n v="98.07"/>
    <n v="552100000"/>
    <n v="1.47"/>
    <n v="0"/>
    <n v="0"/>
    <n v="0"/>
    <n v="70.464134000000001"/>
    <n v="35994.32"/>
    <x v="288"/>
    <n v="509.71300000000002"/>
    <n v="3.3195534000000002"/>
    <n v="-0.27970854499999998"/>
    <x v="412"/>
    <x v="18"/>
    <n v="54"/>
    <n v="32.299506999999998"/>
    <n v="-64.790336999999994"/>
  </r>
  <r>
    <x v="19"/>
    <x v="14"/>
    <n v="100"/>
    <n v="84.65"/>
    <n v="182.49"/>
    <n v="1232650000"/>
    <n v="0.43"/>
    <n v="0"/>
    <n v="0"/>
    <n v="0"/>
    <n v="67.539270000000002"/>
    <n v="46727.741999999998"/>
    <x v="297"/>
    <n v="649.05899999999997"/>
    <n v="3.5630174000000001"/>
    <n v="-3.701067594"/>
    <x v="413"/>
    <x v="18"/>
    <n v="54"/>
    <n v="32.299506999999998"/>
    <n v="-64.790336999999994"/>
  </r>
  <r>
    <x v="19"/>
    <x v="15"/>
    <n v="100"/>
    <n v="85.6"/>
    <n v="176.03"/>
    <n v="903830000"/>
    <n v="0.55000000000000004"/>
    <n v="0"/>
    <n v="0"/>
    <n v="0"/>
    <n v="89.115650000000002"/>
    <n v="39425.17"/>
    <x v="298"/>
    <n v="557.38400000000001"/>
    <n v="3.6460347"/>
    <n v="0.77552969999999999"/>
    <x v="414"/>
    <x v="18"/>
    <n v="54"/>
    <n v="32.299506999999998"/>
    <n v="-64.790336999999994"/>
  </r>
  <r>
    <x v="19"/>
    <x v="16"/>
    <n v="100"/>
    <n v="86.2"/>
    <n v="170.87"/>
    <n v="3386850000"/>
    <n v="1.0900000000000001"/>
    <n v="0"/>
    <n v="0"/>
    <n v="0"/>
    <n v="83.532936000000007"/>
    <n v="50238.902000000002"/>
    <x v="299"/>
    <n v="612.38900000000001"/>
    <n v="4.8482789999999998"/>
    <n v="-0.65720630400000002"/>
    <x v="415"/>
    <x v="18"/>
    <n v="54"/>
    <n v="32.299506999999998"/>
    <n v="-64.790336999999994"/>
  </r>
  <r>
    <x v="19"/>
    <x v="17"/>
    <n v="100"/>
    <n v="86.8"/>
    <n v="165.79"/>
    <n v="99120000"/>
    <n v="0.64"/>
    <n v="0"/>
    <n v="0"/>
    <n v="0"/>
    <n v="67.883210000000005"/>
    <n v="49395.46"/>
    <x v="300"/>
    <n v="1600.0000239999999"/>
    <n v="6.2915109999999999"/>
    <n v="3.6114198370000001"/>
    <x v="416"/>
    <x v="18"/>
    <n v="54"/>
    <n v="32.299506999999998"/>
    <n v="-64.790336999999994"/>
  </r>
  <r>
    <x v="19"/>
    <x v="18"/>
    <n v="100"/>
    <n v="87.4"/>
    <n v="161.22"/>
    <n v="302840000"/>
    <n v="0.67"/>
    <n v="0"/>
    <n v="0"/>
    <n v="0"/>
    <n v="54.80059"/>
    <n v="50863.38"/>
    <x v="301"/>
    <n v="1629.9999949999999"/>
    <n v="6.2534175000000003"/>
    <n v="-0.4328013"/>
    <x v="417"/>
    <x v="18"/>
    <n v="54"/>
    <n v="32.299506999999998"/>
    <n v="-64.790336999999994"/>
  </r>
  <r>
    <x v="19"/>
    <x v="19"/>
    <n v="100"/>
    <n v="87.8"/>
    <n v="157.08000000000001"/>
    <n v="120000"/>
    <n v="0.84"/>
    <n v="0"/>
    <n v="0"/>
    <n v="0"/>
    <n v="75.429969999999997"/>
    <n v="50639.292999999998"/>
    <x v="302"/>
    <n v="1759.99999"/>
    <n v="6.1784086"/>
    <n v="0.45988994300000002"/>
    <x v="418"/>
    <x v="18"/>
    <n v="54"/>
    <n v="32.299506999999998"/>
    <n v="-64.790336999999994"/>
  </r>
  <r>
    <x v="19"/>
    <x v="20"/>
    <n v="100"/>
    <n v="88.1"/>
    <n v="153.22"/>
    <n v="840000"/>
    <n v="78.34"/>
    <n v="0"/>
    <n v="0"/>
    <n v="0"/>
    <n v="77.676540000000003"/>
    <n v="46161.586000000003"/>
    <x v="303"/>
    <n v="1830.000043"/>
    <n v="7.1631722"/>
    <n v="-6.3440802459999999"/>
    <x v="419"/>
    <x v="18"/>
    <n v="54"/>
    <n v="32.299506999999998"/>
    <n v="-64.790336999999994"/>
  </r>
  <r>
    <x v="20"/>
    <x v="0"/>
    <n v="31.15"/>
    <n v="27.8"/>
    <n v="582.64"/>
    <n v="4890000"/>
    <n v="91.4"/>
    <n v="0"/>
    <n v="0"/>
    <n v="1.79"/>
    <n v="100"/>
    <n v="8469.0519999999997"/>
    <x v="304"/>
    <n v="210"/>
    <n v="7.1508975000000001"/>
    <n v="3.3550682850000002"/>
    <x v="420"/>
    <x v="19"/>
    <n v="38394"/>
    <n v="27.514161999999999"/>
    <n v="90.433600999999996"/>
  </r>
  <r>
    <x v="20"/>
    <x v="1"/>
    <n v="40.04513"/>
    <n v="30.9"/>
    <n v="595.48"/>
    <n v="2490000"/>
    <n v="91.75"/>
    <n v="0"/>
    <n v="0"/>
    <n v="1.92"/>
    <n v="100"/>
    <n v="9100.7510000000002"/>
    <x v="305"/>
    <n v="230"/>
    <n v="6.3393072999999998"/>
    <n v="8.348954483"/>
    <x v="421"/>
    <x v="19"/>
    <n v="38394"/>
    <n v="27.514161999999999"/>
    <n v="90.433600999999996"/>
  </r>
  <r>
    <x v="20"/>
    <x v="2"/>
    <n v="43.978878000000002"/>
    <n v="34.799999999999997"/>
    <n v="671.45"/>
    <n v="25880000"/>
    <n v="91.2"/>
    <n v="0"/>
    <n v="0"/>
    <n v="2.1800000000000002"/>
    <n v="100"/>
    <n v="9810.1029999999992"/>
    <x v="306"/>
    <n v="239.99999460000001"/>
    <n v="5.4490385000000003"/>
    <n v="10.99228184"/>
    <x v="422"/>
    <x v="19"/>
    <n v="38394"/>
    <n v="27.514161999999999"/>
    <n v="90.433600999999996"/>
  </r>
  <r>
    <x v="20"/>
    <x v="3"/>
    <n v="41.1"/>
    <n v="38.799999999999997"/>
    <n v="682.71"/>
    <n v="3510000"/>
    <n v="91.92"/>
    <n v="0"/>
    <n v="0"/>
    <n v="2.5"/>
    <n v="100"/>
    <n v="10658.221"/>
    <x v="307"/>
    <n v="259.99999050000002"/>
    <n v="4.6524552999999997"/>
    <n v="7.8233023609999996"/>
    <x v="423"/>
    <x v="19"/>
    <n v="38394"/>
    <n v="27.514161999999999"/>
    <n v="90.433600999999996"/>
  </r>
  <r>
    <x v="20"/>
    <x v="4"/>
    <n v="51.833010000000002"/>
    <n v="42.7"/>
    <n v="670.98"/>
    <n v="36930000"/>
    <n v="93.46"/>
    <n v="0"/>
    <n v="0"/>
    <n v="2.33"/>
    <n v="100"/>
    <n v="10014.694"/>
    <x v="308"/>
    <n v="289.99999170000001"/>
    <n v="5.303242"/>
    <n v="6.0087422359999998"/>
    <x v="424"/>
    <x v="19"/>
    <n v="38394"/>
    <n v="27.514161999999999"/>
    <n v="90.433600999999996"/>
  </r>
  <r>
    <x v="20"/>
    <x v="5"/>
    <n v="59.808112999999999"/>
    <n v="47.3"/>
    <n v="722.57"/>
    <n v="1320000"/>
    <n v="91.67"/>
    <n v="0"/>
    <n v="0"/>
    <n v="2.62"/>
    <n v="100.00001"/>
    <n v="11119.834000000001"/>
    <x v="309"/>
    <n v="319.99999279999997"/>
    <n v="5.4733369999999999"/>
    <n v="7.2872493519999999"/>
    <x v="425"/>
    <x v="19"/>
    <n v="38394"/>
    <n v="27.514161999999999"/>
    <n v="90.433600999999996"/>
  </r>
  <r>
    <x v="20"/>
    <x v="6"/>
    <n v="59.685054999999998"/>
    <n v="51.1"/>
    <n v="712.42"/>
    <n v="120000"/>
    <n v="91.92"/>
    <n v="0"/>
    <n v="0"/>
    <n v="4.47"/>
    <n v="100"/>
    <n v="17746.78"/>
    <x v="310"/>
    <n v="319.99999279999997"/>
    <n v="5.5860862999999998"/>
    <n v="6.9997380949999997"/>
    <x v="426"/>
    <x v="19"/>
    <n v="38394"/>
    <n v="27.514161999999999"/>
    <n v="90.433600999999996"/>
  </r>
  <r>
    <x v="20"/>
    <x v="7"/>
    <n v="71.8"/>
    <n v="54.65"/>
    <n v="2238.69"/>
    <n v="840000"/>
    <n v="92.07"/>
    <n v="0"/>
    <n v="0"/>
    <n v="6.49"/>
    <n v="100"/>
    <n v="21903.543000000001"/>
    <x v="161"/>
    <n v="319.99999279999997"/>
    <n v="5.2095469999999997"/>
    <n v="18.360854060000001"/>
    <x v="427"/>
    <x v="19"/>
    <n v="38394"/>
    <n v="27.514161999999999"/>
    <n v="90.433600999999996"/>
  </r>
  <r>
    <x v="20"/>
    <x v="8"/>
    <n v="67.555250000000001"/>
    <n v="57.8"/>
    <n v="2216.23"/>
    <n v="4250000"/>
    <n v="91.81"/>
    <n v="0"/>
    <n v="0"/>
    <n v="6.89"/>
    <n v="100"/>
    <n v="22370.271000000001"/>
    <x v="311"/>
    <n v="300.0000119"/>
    <n v="6.696116"/>
    <n v="4.7994606119999998"/>
    <x v="428"/>
    <x v="19"/>
    <n v="38394"/>
    <n v="27.514161999999999"/>
    <n v="90.433600999999996"/>
  </r>
  <r>
    <x v="20"/>
    <x v="9"/>
    <n v="71.503900000000002"/>
    <n v="61.2"/>
    <n v="2194.1799999999998"/>
    <n v="82980000"/>
    <n v="92.38"/>
    <n v="0"/>
    <n v="0"/>
    <n v="6.93"/>
    <n v="100"/>
    <n v="22935.088"/>
    <x v="312"/>
    <n v="319.99999279999997"/>
    <n v="4.9565783000000003"/>
    <n v="6.7483337480000003"/>
    <x v="429"/>
    <x v="19"/>
    <n v="38394"/>
    <n v="27.514161999999999"/>
    <n v="90.433600999999996"/>
  </r>
  <r>
    <x v="20"/>
    <x v="10"/>
    <n v="73.282910000000001"/>
    <n v="63.9"/>
    <n v="2171.2199999999998"/>
    <n v="22890000"/>
    <n v="90.8"/>
    <n v="0"/>
    <n v="0"/>
    <n v="7.26"/>
    <n v="100"/>
    <n v="24284.153999999999"/>
    <x v="313"/>
    <n v="400.00000599999998"/>
    <n v="6.2831239999999999"/>
    <n v="11.945895999999999"/>
    <x v="430"/>
    <x v="19"/>
    <n v="38394"/>
    <n v="27.514161999999999"/>
    <n v="90.433600999999996"/>
  </r>
  <r>
    <x v="20"/>
    <x v="11"/>
    <n v="81.767089999999996"/>
    <n v="66.7"/>
    <n v="2146.8000000000002"/>
    <n v="90000"/>
    <n v="89.01"/>
    <n v="0"/>
    <n v="0"/>
    <n v="6.97"/>
    <n v="100"/>
    <n v="23369.613000000001"/>
    <x v="314"/>
    <n v="589.99997380000002"/>
    <n v="5.8868539999999996"/>
    <n v="7.9826170410000001"/>
    <x v="431"/>
    <x v="19"/>
    <n v="38394"/>
    <n v="27.514161999999999"/>
    <n v="90.433600999999996"/>
  </r>
  <r>
    <x v="20"/>
    <x v="12"/>
    <n v="91.5"/>
    <n v="68.900000000000006"/>
    <n v="2121.4499999999998"/>
    <n v="3510000"/>
    <n v="87.32"/>
    <n v="0"/>
    <n v="0"/>
    <n v="6.74"/>
    <n v="100"/>
    <n v="22460.116999999998"/>
    <x v="315"/>
    <n v="639.99998570000002"/>
    <n v="5.4620794999999998"/>
    <n v="5.1184008580000002"/>
    <x v="432"/>
    <x v="19"/>
    <n v="38394"/>
    <n v="27.514161999999999"/>
    <n v="90.433600999999996"/>
  </r>
  <r>
    <x v="20"/>
    <x v="13"/>
    <n v="87.451139999999995"/>
    <n v="71.2"/>
    <n v="2095.61"/>
    <n v="36930000"/>
    <n v="86.7"/>
    <n v="0"/>
    <n v="0"/>
    <n v="7.53"/>
    <n v="100"/>
    <n v="24615.076000000001"/>
    <x v="316"/>
    <n v="670.00001669999995"/>
    <n v="5.0600699999999996"/>
    <n v="2.1199726330000002"/>
    <x v="433"/>
    <x v="19"/>
    <n v="38394"/>
    <n v="27.514161999999999"/>
    <n v="90.433600999999996"/>
  </r>
  <r>
    <x v="20"/>
    <x v="14"/>
    <n v="91.483509999999995"/>
    <n v="72.900000000000006"/>
    <n v="2069.91"/>
    <n v="1990000"/>
    <n v="86.54"/>
    <n v="0"/>
    <n v="0"/>
    <n v="7.15"/>
    <n v="100"/>
    <n v="23328.47"/>
    <x v="317"/>
    <n v="699.9999881"/>
    <n v="6.7271020000000004"/>
    <n v="5.77649568"/>
    <x v="434"/>
    <x v="19"/>
    <n v="38394"/>
    <n v="27.514161999999999"/>
    <n v="90.433600999999996"/>
  </r>
  <r>
    <x v="20"/>
    <x v="15"/>
    <n v="95.530715999999998"/>
    <n v="75"/>
    <n v="2218.7199999999998"/>
    <n v="126110000"/>
    <n v="86.68"/>
    <n v="0"/>
    <n v="0"/>
    <n v="7.73"/>
    <n v="100"/>
    <n v="24203.82"/>
    <x v="318"/>
    <n v="769.99998089999997"/>
    <n v="6.0522632999999999"/>
    <n v="6.6422321049999997"/>
    <x v="435"/>
    <x v="19"/>
    <n v="38394"/>
    <n v="27.514161999999999"/>
    <n v="90.433600999999996"/>
  </r>
  <r>
    <x v="20"/>
    <x v="16"/>
    <n v="99.589789999999994"/>
    <n v="76"/>
    <n v="2192.15"/>
    <n v="50000"/>
    <n v="85.02"/>
    <n v="0"/>
    <n v="0"/>
    <n v="7.88"/>
    <n v="100"/>
    <n v="24692.543000000001"/>
    <x v="319"/>
    <n v="930.00000720000003"/>
    <n v="6.1314925999999996"/>
    <n v="8.1270335379999992"/>
    <x v="436"/>
    <x v="19"/>
    <n v="38394"/>
    <n v="27.514161999999999"/>
    <n v="90.433600999999996"/>
  </r>
  <r>
    <x v="20"/>
    <x v="17"/>
    <n v="97.7"/>
    <n v="77.400000000000006"/>
    <n v="2166.11"/>
    <n v="20000"/>
    <n v="83.63"/>
    <n v="0"/>
    <n v="0"/>
    <n v="7.65"/>
    <n v="100"/>
    <n v="24327.346000000001"/>
    <x v="320"/>
    <n v="970.00002859999995"/>
    <n v="6.3727220000000004"/>
    <n v="4.6518346749999999"/>
    <x v="437"/>
    <x v="19"/>
    <n v="38394"/>
    <n v="27.514161999999999"/>
    <n v="90.433600999999996"/>
  </r>
  <r>
    <x v="20"/>
    <x v="18"/>
    <n v="99.974365000000006"/>
    <n v="78.3"/>
    <n v="2141.06"/>
    <n v="110000"/>
    <n v="82.22"/>
    <n v="0"/>
    <n v="0"/>
    <n v="6.89"/>
    <n v="100"/>
    <n v="23138.41"/>
    <x v="321"/>
    <n v="1049.9999519999999"/>
    <n v="6.9393609999999999"/>
    <n v="3.055129837"/>
    <x v="438"/>
    <x v="19"/>
    <n v="38394"/>
    <n v="27.514161999999999"/>
    <n v="90.433600999999996"/>
  </r>
  <r>
    <x v="20"/>
    <x v="19"/>
    <n v="100"/>
    <n v="79.400000000000006"/>
    <n v="3060.19"/>
    <n v="700000"/>
    <n v="82.27"/>
    <n v="0"/>
    <n v="0"/>
    <n v="8.9499999999999993"/>
    <n v="100"/>
    <n v="27251.601999999999"/>
    <x v="322"/>
    <n v="1049.9999519999999"/>
    <n v="7.0507707999999996"/>
    <n v="5.7551699950000001"/>
    <x v="439"/>
    <x v="19"/>
    <n v="38394"/>
    <n v="27.514161999999999"/>
    <n v="90.433600999999996"/>
  </r>
  <r>
    <x v="20"/>
    <x v="20"/>
    <n v="100"/>
    <n v="80.2"/>
    <n v="3026.4"/>
    <n v="1070000"/>
    <n v="79.8"/>
    <n v="0"/>
    <n v="0"/>
    <n v="8.9499999999999993"/>
    <n v="100"/>
    <n v="26593.059000000001"/>
    <x v="323"/>
    <n v="1759.99999"/>
    <n v="9.4753720000000001"/>
    <n v="-10.07634112"/>
    <x v="440"/>
    <x v="19"/>
    <n v="38394"/>
    <n v="27.514161999999999"/>
    <n v="90.433600999999996"/>
  </r>
  <r>
    <x v="21"/>
    <x v="0"/>
    <n v="100"/>
    <n v="52.1"/>
    <n v="587.03"/>
    <n v="190000"/>
    <n v="19.350000000000001"/>
    <n v="5.01"/>
    <n v="0"/>
    <n v="5.04"/>
    <n v="50.149253999999999"/>
    <n v="15474.596"/>
    <x v="324"/>
    <n v="13960"/>
    <n v="1.9685843999999999"/>
    <n v="12.76546946"/>
    <x v="441"/>
    <x v="20"/>
    <n v="51197"/>
    <n v="43.915886"/>
    <n v="17.679075999999998"/>
  </r>
  <r>
    <x v="21"/>
    <x v="1"/>
    <n v="99.4"/>
    <n v="51.45"/>
    <n v="595.94000000000005"/>
    <n v="88200000"/>
    <n v="20.27"/>
    <n v="5.13"/>
    <n v="0"/>
    <n v="5.13"/>
    <n v="50"/>
    <n v="15337.629000000001"/>
    <x v="268"/>
    <n v="13760"/>
    <n v="2.4725899999999998"/>
    <n v="2.4233131719999998"/>
    <x v="442"/>
    <x v="20"/>
    <n v="51197"/>
    <n v="43.915886"/>
    <n v="17.679075999999998"/>
  </r>
  <r>
    <x v="21"/>
    <x v="2"/>
    <n v="98.5"/>
    <n v="50.9"/>
    <n v="601.30999999999995"/>
    <n v="280000"/>
    <n v="21.21"/>
    <n v="5.19"/>
    <n v="0"/>
    <n v="5.22"/>
    <n v="50.144092999999998"/>
    <n v="15402.803"/>
    <x v="244"/>
    <n v="14560.00042"/>
    <n v="2.3249911999999999"/>
    <n v="5.0274442070000003"/>
    <x v="443"/>
    <x v="20"/>
    <n v="51197"/>
    <n v="43.915886"/>
    <n v="17.679075999999998"/>
  </r>
  <r>
    <x v="21"/>
    <x v="3"/>
    <n v="100"/>
    <n v="50.8"/>
    <n v="604.1"/>
    <n v="110000"/>
    <n v="20.14"/>
    <n v="6.36"/>
    <n v="0"/>
    <n v="4.46"/>
    <n v="41.219963"/>
    <n v="13485.733"/>
    <x v="325"/>
    <n v="14869.999889999999"/>
    <n v="3.6570694000000001"/>
    <n v="3.8671387949999998"/>
    <x v="444"/>
    <x v="20"/>
    <n v="51197"/>
    <n v="43.915886"/>
    <n v="17.679075999999998"/>
  </r>
  <r>
    <x v="21"/>
    <x v="4"/>
    <n v="100"/>
    <n v="49.3"/>
    <n v="605.98"/>
    <n v="290000"/>
    <n v="20.100000000000001"/>
    <n v="6.34"/>
    <n v="0"/>
    <n v="5.92"/>
    <n v="48.287112999999998"/>
    <n v="14065.254000000001"/>
    <x v="284"/>
    <n v="15569.999690000001"/>
    <n v="3.4734976"/>
    <n v="6.3252661689999998"/>
    <x v="445"/>
    <x v="20"/>
    <n v="51197"/>
    <n v="43.915886"/>
    <n v="17.679075999999998"/>
  </r>
  <r>
    <x v="21"/>
    <x v="5"/>
    <n v="100"/>
    <n v="48.9"/>
    <n v="608.23"/>
    <n v="7550000"/>
    <n v="19.73"/>
    <n v="6.21"/>
    <n v="0"/>
    <n v="5.94"/>
    <n v="48.888890000000004"/>
    <n v="13151.445"/>
    <x v="326"/>
    <n v="16229.999540000001"/>
    <n v="2.0816916999999999"/>
    <n v="3.8971779899999999"/>
    <x v="446"/>
    <x v="20"/>
    <n v="51197"/>
    <n v="43.915886"/>
    <n v="17.679075999999998"/>
  </r>
  <r>
    <x v="21"/>
    <x v="6"/>
    <n v="99.387276"/>
    <n v="47.9"/>
    <n v="616.91999999999996"/>
    <n v="730000"/>
    <n v="18.12"/>
    <n v="7"/>
    <n v="0"/>
    <n v="5.8"/>
    <n v="45.3125"/>
    <n v="13561.985000000001"/>
    <x v="327"/>
    <n v="17909.99985"/>
    <n v="2.018249"/>
    <n v="5.4140035710000003"/>
    <x v="447"/>
    <x v="20"/>
    <n v="51197"/>
    <n v="43.915886"/>
    <n v="17.679075999999998"/>
  </r>
  <r>
    <x v="21"/>
    <x v="7"/>
    <n v="99.7"/>
    <n v="47.1"/>
    <n v="648.92999999999995"/>
    <n v="970000"/>
    <n v="14.84"/>
    <n v="7.32"/>
    <n v="0"/>
    <n v="3.96"/>
    <n v="35.106383999999998"/>
    <n v="13117.111999999999"/>
    <x v="133"/>
    <n v="18889.999390000001"/>
    <n v="2.0501915999999998"/>
    <n v="5.8571263419999999"/>
    <x v="448"/>
    <x v="20"/>
    <n v="51197"/>
    <n v="43.915886"/>
    <n v="17.679075999999998"/>
  </r>
  <r>
    <x v="21"/>
    <x v="8"/>
    <n v="100"/>
    <n v="46.7"/>
    <n v="654.96"/>
    <n v="1520000"/>
    <n v="14.28"/>
    <n v="9.36"/>
    <n v="0"/>
    <n v="4.82"/>
    <n v="33.991540000000001"/>
    <n v="15073.022000000001"/>
    <x v="328"/>
    <n v="20760.000230000001"/>
    <n v="1.8975967"/>
    <n v="5.4438310349999997"/>
    <x v="449"/>
    <x v="20"/>
    <n v="51197"/>
    <n v="43.915886"/>
    <n v="17.679075999999998"/>
  </r>
  <r>
    <x v="21"/>
    <x v="9"/>
    <n v="100"/>
    <n v="45.8"/>
    <n v="659.83"/>
    <n v="91150000"/>
    <n v="17.43"/>
    <n v="8.86"/>
    <n v="0"/>
    <n v="6.18"/>
    <n v="41.090426999999998"/>
    <n v="18430.324000000001"/>
    <x v="329"/>
    <n v="20590.00015"/>
    <n v="4.7116889999999998"/>
    <n v="-3.0044559300000002"/>
    <x v="450"/>
    <x v="20"/>
    <n v="51197"/>
    <n v="43.915886"/>
    <n v="17.679075999999998"/>
  </r>
  <r>
    <x v="21"/>
    <x v="10"/>
    <n v="100"/>
    <n v="45"/>
    <n v="659.27"/>
    <n v="223960000"/>
    <n v="19.57"/>
    <n v="8.5500000000000007"/>
    <n v="0"/>
    <n v="7.95"/>
    <n v="48.181820000000002"/>
    <n v="20074.405999999999"/>
    <x v="258"/>
    <n v="20840.00015"/>
    <n v="5.8873553000000003"/>
    <n v="0.86566926"/>
    <x v="451"/>
    <x v="20"/>
    <n v="51197"/>
    <n v="43.915886"/>
    <n v="17.679075999999998"/>
  </r>
  <r>
    <x v="21"/>
    <x v="11"/>
    <n v="99.705780000000004"/>
    <n v="44.7"/>
    <n v="662.44"/>
    <n v="238880000"/>
    <n v="14.16"/>
    <n v="10.24"/>
    <n v="0"/>
    <n v="4.34"/>
    <n v="29.766804"/>
    <n v="19803.189999999999"/>
    <x v="330"/>
    <n v="23739.999769999999"/>
    <n v="3.6438359999999999"/>
    <n v="0.95951124700000001"/>
    <x v="452"/>
    <x v="20"/>
    <n v="51197"/>
    <n v="43.915886"/>
    <n v="17.679075999999998"/>
  </r>
  <r>
    <x v="21"/>
    <x v="12"/>
    <n v="100"/>
    <n v="44.2"/>
    <n v="666.78"/>
    <n v="292670000"/>
    <n v="15.28"/>
    <n v="9.27"/>
    <n v="0"/>
    <n v="4.17"/>
    <n v="31.026786999999999"/>
    <n v="19624.715"/>
    <x v="331"/>
    <n v="21959.999080000001"/>
    <n v="3.1137834"/>
    <n v="-0.82183647400000004"/>
    <x v="453"/>
    <x v="20"/>
    <n v="51197"/>
    <n v="43.915886"/>
    <n v="17.679075999999998"/>
  </r>
  <r>
    <x v="21"/>
    <x v="13"/>
    <n v="99.5"/>
    <n v="44.2"/>
    <n v="675.23"/>
    <n v="279440000"/>
    <n v="19.48"/>
    <n v="9.6"/>
    <n v="0"/>
    <n v="7.16"/>
    <n v="42.720764000000003"/>
    <n v="20242.201000000001"/>
    <x v="332"/>
    <n v="21850.000380000001"/>
    <n v="5.1105780000000003"/>
    <n v="2.3498566630000002"/>
    <x v="454"/>
    <x v="20"/>
    <n v="51197"/>
    <n v="43.915886"/>
    <n v="17.679075999999998"/>
  </r>
  <r>
    <x v="21"/>
    <x v="14"/>
    <n v="100"/>
    <n v="44.05"/>
    <n v="711.64"/>
    <n v="84640000"/>
    <n v="23.68"/>
    <n v="9.61"/>
    <n v="0"/>
    <n v="5.89"/>
    <n v="38"/>
    <n v="19855.675999999999"/>
    <x v="327"/>
    <n v="19489.999769999999"/>
    <n v="4.4587364000000003"/>
    <n v="1.153851092"/>
    <x v="455"/>
    <x v="20"/>
    <n v="51197"/>
    <n v="43.915886"/>
    <n v="17.679075999999998"/>
  </r>
  <r>
    <x v="21"/>
    <x v="15"/>
    <n v="99.7"/>
    <n v="43.9"/>
    <n v="714.92"/>
    <n v="102310000"/>
    <n v="25.28"/>
    <n v="9.4700000000000006"/>
    <n v="0"/>
    <n v="5.5"/>
    <n v="36.740147"/>
    <n v="20149.87"/>
    <x v="245"/>
    <n v="19620.000840000001"/>
    <n v="5.3888490000000004"/>
    <n v="3.0891641519999999"/>
    <x v="456"/>
    <x v="20"/>
    <n v="51197"/>
    <n v="43.915886"/>
    <n v="17.679075999999998"/>
  </r>
  <r>
    <x v="21"/>
    <x v="16"/>
    <n v="100"/>
    <n v="45.2"/>
    <n v="731.32"/>
    <n v="548830000"/>
    <n v="23.03"/>
    <n v="11.37"/>
    <n v="0"/>
    <n v="5.62"/>
    <n v="33.078279999999999"/>
    <n v="20852.678"/>
    <x v="260"/>
    <n v="22340.00015"/>
    <n v="5.5951849999999999"/>
    <n v="3.1498069160000002"/>
    <x v="457"/>
    <x v="20"/>
    <n v="51197"/>
    <n v="43.915886"/>
    <n v="17.679075999999998"/>
  </r>
  <r>
    <x v="21"/>
    <x v="17"/>
    <n v="100"/>
    <n v="43.6"/>
    <n v="792.98"/>
    <n v="68750000"/>
    <n v="18.52"/>
    <n v="11.68"/>
    <n v="0"/>
    <n v="3.78"/>
    <n v="24.450192999999999"/>
    <n v="20939.965"/>
    <x v="274"/>
    <n v="22680.000309999999"/>
    <n v="5.2868266000000004"/>
    <n v="3.1714348750000001"/>
    <x v="458"/>
    <x v="20"/>
    <n v="51197"/>
    <n v="43.915886"/>
    <n v="17.679075999999998"/>
  </r>
  <r>
    <x v="21"/>
    <x v="18"/>
    <n v="100"/>
    <n v="44.7"/>
    <n v="821.49"/>
    <n v="1090000"/>
    <n v="35.4"/>
    <n v="11.76"/>
    <n v="0"/>
    <n v="6.48"/>
    <n v="35.526318000000003"/>
    <n v="21542.351999999999"/>
    <x v="333"/>
    <n v="22600.000380000001"/>
    <n v="7.1069335999999996"/>
    <n v="3.740071092"/>
    <x v="459"/>
    <x v="20"/>
    <n v="51197"/>
    <n v="43.915886"/>
    <n v="17.679075999999998"/>
  </r>
  <r>
    <x v="21"/>
    <x v="19"/>
    <n v="100"/>
    <n v="45"/>
    <n v="916.8"/>
    <n v="40000"/>
    <n v="37.020000000000003"/>
    <n v="10.36"/>
    <n v="0"/>
    <n v="6.31"/>
    <n v="37.852429999999998"/>
    <n v="20694.338"/>
    <x v="243"/>
    <n v="21069.999690000001"/>
    <n v="7.5470470000000001"/>
    <n v="2.831002603"/>
    <x v="460"/>
    <x v="20"/>
    <n v="51197"/>
    <n v="43.915886"/>
    <n v="17.679075999999998"/>
  </r>
  <r>
    <x v="21"/>
    <x v="20"/>
    <n v="100"/>
    <n v="45.2"/>
    <n v="962.41"/>
    <n v="20000"/>
    <n v="81.72"/>
    <n v="10.82"/>
    <n v="0"/>
    <n v="4.9000000000000004"/>
    <n v="31.170483000000001"/>
    <n v="19464.835999999999"/>
    <x v="323"/>
    <n v="2480.0000190000001"/>
    <n v="7.6339519999999998"/>
    <n v="-3.1969501340000002"/>
    <x v="461"/>
    <x v="20"/>
    <n v="51197"/>
    <n v="43.915886"/>
    <n v="17.679075999999998"/>
  </r>
  <r>
    <x v="22"/>
    <x v="0"/>
    <n v="26.40898"/>
    <n v="44.4"/>
    <n v="0"/>
    <n v="30000"/>
    <n v="38.46"/>
    <n v="0.89"/>
    <n v="0"/>
    <n v="0"/>
    <n v="0"/>
    <n v="8308.6610000000001"/>
    <x v="334"/>
    <n v="4030"/>
    <n v="0.92585930000000005"/>
    <n v="1.987695854"/>
    <x v="462"/>
    <x v="21"/>
    <n v="581730"/>
    <n v="-22.328474"/>
    <n v="24.684866"/>
  </r>
  <r>
    <x v="22"/>
    <x v="1"/>
    <n v="24.8"/>
    <n v="46.3"/>
    <n v="0"/>
    <n v="12130000"/>
    <n v="37.51"/>
    <n v="0.95"/>
    <n v="0"/>
    <n v="0"/>
    <n v="0"/>
    <n v="8561.0990000000002"/>
    <x v="89"/>
    <n v="3870"/>
    <n v="0.98837649999999999"/>
    <n v="0.25057386700000001"/>
    <x v="463"/>
    <x v="21"/>
    <n v="581730"/>
    <n v="-22.328474"/>
    <n v="24.684866"/>
  </r>
  <r>
    <x v="22"/>
    <x v="2"/>
    <n v="27"/>
    <n v="47.8"/>
    <n v="0"/>
    <n v="30000"/>
    <n v="36.130000000000003"/>
    <n v="0.84"/>
    <n v="0"/>
    <n v="0"/>
    <n v="0"/>
    <n v="8817.6489999999994"/>
    <x v="110"/>
    <n v="4030.0002100000002"/>
    <n v="1.1863465"/>
    <n v="6.0695308680000002"/>
    <x v="464"/>
    <x v="21"/>
    <n v="581730"/>
    <n v="-22.328474"/>
    <n v="24.684866"/>
  </r>
  <r>
    <x v="22"/>
    <x v="3"/>
    <n v="33.083106999999998"/>
    <n v="49.5"/>
    <n v="0"/>
    <n v="50390000"/>
    <n v="36.21"/>
    <n v="0.68"/>
    <n v="0"/>
    <n v="0"/>
    <n v="0"/>
    <n v="8856.5229999999992"/>
    <x v="55"/>
    <n v="3920.0000759999998"/>
    <n v="1.1635091"/>
    <n v="4.6258947920000004"/>
    <x v="465"/>
    <x v="21"/>
    <n v="581730"/>
    <n v="-22.328474"/>
    <n v="24.684866"/>
  </r>
  <r>
    <x v="22"/>
    <x v="4"/>
    <n v="35.298912000000001"/>
    <n v="51.1"/>
    <n v="0"/>
    <n v="40000"/>
    <n v="34.340000000000003"/>
    <n v="0.74"/>
    <n v="0"/>
    <n v="0"/>
    <n v="0"/>
    <n v="8571.5"/>
    <x v="86"/>
    <n v="3970.0000289999998"/>
    <n v="1.5031251000000001"/>
    <n v="2.7058217369999999"/>
    <x v="466"/>
    <x v="21"/>
    <n v="581730"/>
    <n v="-22.328474"/>
    <n v="24.684866"/>
  </r>
  <r>
    <x v="22"/>
    <x v="5"/>
    <n v="37.514180000000003"/>
    <n v="52.6"/>
    <n v="0"/>
    <n v="20000"/>
    <n v="33"/>
    <n v="0.81"/>
    <n v="0"/>
    <n v="0"/>
    <n v="0"/>
    <n v="8948.1039999999994"/>
    <x v="335"/>
    <n v="4280.0002100000002"/>
    <n v="2.0780501"/>
    <n v="4.5566456569999998"/>
    <x v="467"/>
    <x v="21"/>
    <n v="581730"/>
    <n v="-22.328474"/>
    <n v="24.684866"/>
  </r>
  <r>
    <x v="22"/>
    <x v="6"/>
    <n v="39.731319999999997"/>
    <n v="53.7"/>
    <n v="0"/>
    <n v="60000"/>
    <n v="31.4"/>
    <n v="0.75"/>
    <n v="0"/>
    <n v="0"/>
    <n v="0"/>
    <n v="9380.9480000000003"/>
    <x v="150"/>
    <n v="4090.000153"/>
    <n v="2.3150840000000001"/>
    <n v="8.363871069"/>
    <x v="468"/>
    <x v="21"/>
    <n v="581730"/>
    <n v="-22.328474"/>
    <n v="24.684866"/>
  </r>
  <r>
    <x v="22"/>
    <x v="7"/>
    <n v="41.952979999999997"/>
    <n v="55.1"/>
    <n v="0"/>
    <n v="10000"/>
    <n v="29.03"/>
    <n v="0.57999999999999996"/>
    <n v="0"/>
    <n v="0"/>
    <n v="0"/>
    <n v="9445.0730000000003"/>
    <x v="64"/>
    <n v="4320.000172"/>
    <n v="2.4174243999999998"/>
    <n v="8.2767637930000006"/>
    <x v="469"/>
    <x v="21"/>
    <n v="581730"/>
    <n v="-22.328474"/>
    <n v="24.684866"/>
  </r>
  <r>
    <x v="22"/>
    <x v="8"/>
    <n v="44.5"/>
    <n v="56.4"/>
    <n v="0"/>
    <n v="10260000"/>
    <n v="27.86"/>
    <n v="0.55000000000000004"/>
    <n v="0"/>
    <n v="0"/>
    <n v="0"/>
    <n v="9627.6530000000002"/>
    <x v="336"/>
    <n v="4389.9998660000001"/>
    <n v="2.9132164"/>
    <n v="6.2454373629999997"/>
    <x v="470"/>
    <x v="21"/>
    <n v="581730"/>
    <n v="-22.328474"/>
    <n v="24.684866"/>
  </r>
  <r>
    <x v="22"/>
    <x v="9"/>
    <n v="43.36"/>
    <n v="57.6"/>
    <n v="0.01"/>
    <n v="6740000"/>
    <n v="28.29"/>
    <n v="0.41"/>
    <n v="0"/>
    <n v="0"/>
    <n v="0"/>
    <n v="8820.0205000000005"/>
    <x v="337"/>
    <n v="4190.0000570000002"/>
    <n v="3.4302777999999998"/>
    <n v="-7.6523102029999999"/>
    <x v="471"/>
    <x v="21"/>
    <n v="581730"/>
    <n v="-22.328474"/>
    <n v="24.684866"/>
  </r>
  <r>
    <x v="22"/>
    <x v="10"/>
    <n v="52.017780000000002"/>
    <n v="58.5"/>
    <n v="7.0000000000000007E-2"/>
    <n v="10260000"/>
    <n v="29.41"/>
    <n v="0.5"/>
    <n v="0"/>
    <n v="0"/>
    <n v="0"/>
    <n v="8901.2669999999998"/>
    <x v="337"/>
    <n v="3369.9998860000001"/>
    <n v="3.2134413999999998"/>
    <n v="8.5636307919999997"/>
    <x v="472"/>
    <x v="21"/>
    <n v="581730"/>
    <n v="-22.328474"/>
    <n v="24.684866"/>
  </r>
  <r>
    <x v="22"/>
    <x v="11"/>
    <n v="53.24"/>
    <n v="59.6"/>
    <n v="0.08"/>
    <n v="80000"/>
    <n v="28.41"/>
    <n v="0.45"/>
    <n v="0"/>
    <n v="0"/>
    <n v="0"/>
    <n v="9151.2549999999992"/>
    <x v="29"/>
    <n v="3880.0001139999999"/>
    <n v="3.8112892999999999"/>
    <n v="6.0483614550000002"/>
    <x v="473"/>
    <x v="21"/>
    <n v="581730"/>
    <n v="-22.328474"/>
    <n v="24.684866"/>
  </r>
  <r>
    <x v="22"/>
    <x v="12"/>
    <n v="56.018813999999999"/>
    <n v="60.2"/>
    <n v="0.79"/>
    <n v="460000"/>
    <n v="27.55"/>
    <n v="0.33"/>
    <n v="0"/>
    <n v="0"/>
    <n v="0"/>
    <n v="8872.1990000000005"/>
    <x v="151"/>
    <n v="3410.000086"/>
    <n v="3.9636314000000001"/>
    <n v="4.456144471"/>
    <x v="474"/>
    <x v="21"/>
    <n v="581730"/>
    <n v="-22.328474"/>
    <n v="24.684866"/>
  </r>
  <r>
    <x v="22"/>
    <x v="13"/>
    <n v="57.99192"/>
    <n v="60.8"/>
    <n v="0.83"/>
    <n v="33350000"/>
    <n v="26.36"/>
    <n v="0.86"/>
    <n v="0"/>
    <n v="0"/>
    <n v="0"/>
    <n v="8641.0810000000001"/>
    <x v="154"/>
    <n v="5420.0000760000003"/>
    <n v="3.9457889000000002"/>
    <n v="11.343396970000001"/>
    <x v="475"/>
    <x v="21"/>
    <n v="581730"/>
    <n v="-22.328474"/>
    <n v="24.684866"/>
  </r>
  <r>
    <x v="22"/>
    <x v="14"/>
    <n v="59.952995000000001"/>
    <n v="61.3"/>
    <n v="0.89"/>
    <n v="2550000"/>
    <n v="25.38"/>
    <n v="2.17"/>
    <n v="0"/>
    <n v="0"/>
    <n v="0"/>
    <n v="8513.3950000000004"/>
    <x v="338"/>
    <n v="6989.9997709999998"/>
    <n v="3.9784324"/>
    <n v="4.149262255"/>
    <x v="476"/>
    <x v="21"/>
    <n v="581730"/>
    <n v="-22.328474"/>
    <n v="24.684866"/>
  </r>
  <r>
    <x v="22"/>
    <x v="15"/>
    <n v="62.13"/>
    <n v="61.7"/>
    <n v="1.01"/>
    <n v="1220000"/>
    <n v="25.58"/>
    <n v="2.79"/>
    <n v="0"/>
    <n v="0"/>
    <n v="0"/>
    <n v="10171.934999999999"/>
    <x v="339"/>
    <n v="6949.9998089999999"/>
    <n v="4.503984"/>
    <n v="-5.7176825569999998"/>
    <x v="477"/>
    <x v="21"/>
    <n v="581730"/>
    <n v="-22.328474"/>
    <n v="24.684866"/>
  </r>
  <r>
    <x v="22"/>
    <x v="16"/>
    <n v="64.175060000000002"/>
    <n v="62.4"/>
    <n v="1.52"/>
    <n v="10000"/>
    <n v="26.13"/>
    <n v="2.52"/>
    <n v="0"/>
    <n v="0"/>
    <n v="0"/>
    <n v="10964.355"/>
    <x v="340"/>
    <n v="6630.0001140000004"/>
    <n v="4.6764109999999999"/>
    <n v="7.0368969510000001"/>
    <x v="478"/>
    <x v="21"/>
    <n v="581730"/>
    <n v="-22.328474"/>
    <n v="24.684866"/>
  </r>
  <r>
    <x v="22"/>
    <x v="17"/>
    <n v="67.400000000000006"/>
    <n v="63"/>
    <n v="1.54"/>
    <n v="20000"/>
    <n v="26.12"/>
    <n v="2.84"/>
    <n v="0"/>
    <n v="0"/>
    <n v="0"/>
    <n v="9879.7569999999996"/>
    <x v="27"/>
    <n v="7329.9999239999997"/>
    <n v="5.4899817000000004"/>
    <n v="4.0034497399999998"/>
    <x v="479"/>
    <x v="21"/>
    <n v="581730"/>
    <n v="-22.328474"/>
    <n v="24.684866"/>
  </r>
  <r>
    <x v="22"/>
    <x v="18"/>
    <n v="68.229259999999996"/>
    <n v="63.8"/>
    <n v="1.74"/>
    <n v="10000"/>
    <n v="25.76"/>
    <n v="2.96"/>
    <n v="0"/>
    <n v="0.01"/>
    <n v="0.33670032"/>
    <n v="9597.1839999999993"/>
    <x v="17"/>
    <n v="7309.9999429999998"/>
    <n v="5.9912679999999998"/>
    <n v="3.98039539"/>
    <x v="480"/>
    <x v="21"/>
    <n v="581730"/>
    <n v="-22.328474"/>
    <n v="24.684866"/>
  </r>
  <r>
    <x v="22"/>
    <x v="19"/>
    <n v="69.959739999999996"/>
    <n v="63.9"/>
    <n v="2.65"/>
    <n v="93260000"/>
    <n v="25.57"/>
    <n v="3.05"/>
    <n v="0"/>
    <n v="0.01"/>
    <n v="0.32679740000000002"/>
    <n v="9467.9840000000004"/>
    <x v="33"/>
    <n v="7250"/>
    <n v="7.3029875999999998"/>
    <n v="2.9927376350000001"/>
    <x v="481"/>
    <x v="21"/>
    <n v="581730"/>
    <n v="-22.328474"/>
    <n v="24.684866"/>
  </r>
  <r>
    <x v="22"/>
    <x v="20"/>
    <n v="71.994759999999999"/>
    <n v="64.7"/>
    <n v="2.61"/>
    <n v="489030000"/>
    <n v="81.63"/>
    <n v="2.0499999999999998"/>
    <n v="0"/>
    <n v="0.01"/>
    <n v="0.48543691999999999"/>
    <n v="8843.107"/>
    <x v="341"/>
    <n v="1470"/>
    <n v="10.758958"/>
    <n v="-8.4928935110000001"/>
    <x v="482"/>
    <x v="21"/>
    <n v="581730"/>
    <n v="-22.328474"/>
    <n v="24.684866"/>
  </r>
  <r>
    <x v="23"/>
    <x v="0"/>
    <n v="94.391716000000002"/>
    <n v="89"/>
    <n v="364.68"/>
    <n v="126500000"/>
    <n v="42.66"/>
    <n v="28.87"/>
    <n v="4.9400000000000004"/>
    <n v="308.77"/>
    <n v="91.572779999999995"/>
    <n v="13400.32"/>
    <x v="69"/>
    <n v="313670"/>
    <n v="43.288432999999998"/>
    <n v="4.3879494440000002"/>
    <x v="483"/>
    <x v="22"/>
    <n v="8515770"/>
    <n v="-14.235004"/>
    <n v="-51.925280000000001"/>
  </r>
  <r>
    <x v="23"/>
    <x v="1"/>
    <n v="96.016525000000001"/>
    <n v="89.7"/>
    <n v="367.36"/>
    <n v="5290000"/>
    <n v="41.33"/>
    <n v="35.19"/>
    <n v="14.27"/>
    <n v="273.70999999999998"/>
    <n v="89.111000000000004"/>
    <n v="12893.828"/>
    <x v="41"/>
    <n v="319380"/>
    <n v="39.111620000000002"/>
    <n v="1.3898964039999999"/>
    <x v="484"/>
    <x v="22"/>
    <n v="8515770"/>
    <n v="-14.235004"/>
    <n v="-51.925280000000001"/>
  </r>
  <r>
    <x v="23"/>
    <x v="2"/>
    <n v="96.652990000000003"/>
    <n v="90.1"/>
    <n v="374.1"/>
    <n v="33350000"/>
    <n v="42.85"/>
    <n v="33.5"/>
    <n v="13.84"/>
    <n v="292.95"/>
    <n v="90.155460000000005"/>
    <n v="13021.790999999999"/>
    <x v="19"/>
    <n v="317760.0098"/>
    <n v="40.756653"/>
    <n v="3.0534618569999998"/>
    <x v="485"/>
    <x v="22"/>
    <n v="8515770"/>
    <n v="-14.235004"/>
    <n v="-51.925280000000001"/>
  </r>
  <r>
    <x v="23"/>
    <x v="3"/>
    <n v="96.980095000000006"/>
    <n v="90.6"/>
    <n v="387.32"/>
    <n v="7530000"/>
    <n v="45.11"/>
    <n v="31.62"/>
    <n v="13.4"/>
    <n v="313.88"/>
    <n v="91.189750000000004"/>
    <n v="13111.923000000001"/>
    <x v="218"/>
    <n v="310809.9976"/>
    <n v="42.284126000000001"/>
    <n v="1.140828999"/>
    <x v="486"/>
    <x v="22"/>
    <n v="8515770"/>
    <n v="-14.235004"/>
    <n v="-51.925280000000001"/>
  </r>
  <r>
    <x v="23"/>
    <x v="4"/>
    <n v="96.765110000000007"/>
    <n v="91.1"/>
    <n v="392.57"/>
    <n v="1140000"/>
    <n v="45.18"/>
    <n v="40.14"/>
    <n v="11.6"/>
    <n v="329.43"/>
    <n v="89.469260000000006"/>
    <n v="13593.7"/>
    <x v="41"/>
    <n v="328519.989"/>
    <n v="42.286155999999998"/>
    <n v="5.7599646370000004"/>
    <x v="487"/>
    <x v="22"/>
    <n v="8515770"/>
    <n v="-14.235004"/>
    <n v="-51.925280000000001"/>
  </r>
  <r>
    <x v="23"/>
    <x v="5"/>
    <n v="97.093509999999995"/>
    <n v="91.6"/>
    <n v="399.88"/>
    <n v="11720000"/>
    <n v="46.13"/>
    <n v="39.56"/>
    <n v="9.1999999999999993"/>
    <n v="346.96"/>
    <n v="90.003029999999995"/>
    <n v="13792.465"/>
    <x v="69"/>
    <n v="331690.0024"/>
    <n v="43.145699999999998"/>
    <n v="3.202132062"/>
    <x v="488"/>
    <x v="22"/>
    <n v="8515770"/>
    <n v="-14.235004"/>
    <n v="-51.925280000000001"/>
  </r>
  <r>
    <x v="23"/>
    <x v="6"/>
    <n v="97.594314999999995"/>
    <n v="92.1"/>
    <n v="412.49"/>
    <n v="1220000"/>
    <n v="46.67"/>
    <n v="39.4"/>
    <n v="12.98"/>
    <n v="359.55"/>
    <n v="90.435270000000003"/>
    <n v="14020.683000000001"/>
    <x v="110"/>
    <n v="335619.9951"/>
    <n v="43.045963"/>
    <n v="3.9619887089999999"/>
    <x v="489"/>
    <x v="22"/>
    <n v="8515770"/>
    <n v="-14.235004"/>
    <n v="-51.925280000000001"/>
  </r>
  <r>
    <x v="23"/>
    <x v="7"/>
    <n v="98.125380000000007"/>
    <n v="92.6"/>
    <n v="427.18"/>
    <n v="910000"/>
    <n v="47.19"/>
    <n v="37.64"/>
    <n v="11.65"/>
    <n v="387.88"/>
    <n v="91.390075999999993"/>
    <n v="14770.351000000001"/>
    <x v="219"/>
    <n v="352559.9976"/>
    <n v="44.380226"/>
    <n v="6.0698706070000004"/>
    <x v="490"/>
    <x v="22"/>
    <n v="8515770"/>
    <n v="-14.235004"/>
    <n v="-51.925280000000001"/>
  </r>
  <r>
    <x v="23"/>
    <x v="8"/>
    <n v="98.526629999999997"/>
    <n v="93.1"/>
    <n v="432.21"/>
    <n v="19530000"/>
    <n v="47.04"/>
    <n v="55.87"/>
    <n v="13.21"/>
    <n v="385.61"/>
    <n v="87.712509999999995"/>
    <n v="15255.087"/>
    <x v="110"/>
    <n v="373630.0049"/>
    <n v="43.366776000000002"/>
    <n v="5.0941954479999998"/>
    <x v="491"/>
    <x v="22"/>
    <n v="8515770"/>
    <n v="-14.235004"/>
    <n v="-51.925280000000001"/>
  </r>
  <r>
    <x v="23"/>
    <x v="9"/>
    <n v="98.856939999999994"/>
    <n v="93.6"/>
    <n v="438.04"/>
    <n v="174490000"/>
    <n v="48.92"/>
    <n v="36.32"/>
    <n v="12.22"/>
    <n v="410.13"/>
    <n v="92.081450000000004"/>
    <n v="15004.24"/>
    <x v="342"/>
    <n v="350000"/>
    <n v="46.30883"/>
    <n v="-0.12581200300000001"/>
    <x v="492"/>
    <x v="22"/>
    <n v="8515770"/>
    <n v="-14.235004"/>
    <n v="-51.925280000000001"/>
  </r>
  <r>
    <x v="23"/>
    <x v="10"/>
    <n v="98.6"/>
    <n v="94"/>
    <n v="457.6"/>
    <n v="135380000"/>
    <n v="46.81"/>
    <n v="61.02"/>
    <n v="13.77"/>
    <n v="435.99"/>
    <n v="88.053566000000004"/>
    <n v="16220.931"/>
    <x v="82"/>
    <n v="397929.9927"/>
    <n v="44.246535999999999"/>
    <n v="7.5282258180000001"/>
    <x v="493"/>
    <x v="22"/>
    <n v="8515770"/>
    <n v="-14.235004"/>
    <n v="-51.925280000000001"/>
  </r>
  <r>
    <x v="23"/>
    <x v="11"/>
    <n v="99.328689999999995"/>
    <n v="94.3"/>
    <n v="470.43"/>
    <n v="187660000"/>
    <n v="45.26"/>
    <n v="50.27"/>
    <n v="14.8"/>
    <n v="462.32"/>
    <n v="90.468154999999996"/>
    <n v="16629.84"/>
    <x v="23"/>
    <n v="418309.9976"/>
    <n v="43.910060000000001"/>
    <n v="3.9744230790000001"/>
    <x v="494"/>
    <x v="22"/>
    <n v="8515770"/>
    <n v="-14.235004"/>
    <n v="-51.925280000000001"/>
  </r>
  <r>
    <x v="23"/>
    <x v="12"/>
    <n v="99.519490000000005"/>
    <n v="94.7"/>
    <n v="482.3"/>
    <n v="228480000"/>
    <n v="43.49"/>
    <n v="77.209999999999994"/>
    <n v="15.17"/>
    <n v="454.78"/>
    <n v="85.888959999999997"/>
    <n v="16963.493999999999"/>
    <x v="166"/>
    <n v="454230.011"/>
    <n v="42.066369999999999"/>
    <n v="1.9211759850000001"/>
    <x v="495"/>
    <x v="22"/>
    <n v="8515770"/>
    <n v="-14.235004"/>
    <n v="-51.925280000000001"/>
  </r>
  <r>
    <x v="23"/>
    <x v="13"/>
    <n v="99.575149999999994"/>
    <n v="95"/>
    <n v="496.6"/>
    <n v="93260000"/>
    <n v="42.32"/>
    <n v="112"/>
    <n v="14.65"/>
    <n v="436.84"/>
    <n v="80.123869999999997"/>
    <n v="17221.439999999999"/>
    <x v="69"/>
    <n v="486839.9963"/>
    <n v="39.836596999999998"/>
    <n v="3.0048226699999998"/>
    <x v="496"/>
    <x v="22"/>
    <n v="8515770"/>
    <n v="-14.235004"/>
    <n v="-51.925280000000001"/>
  </r>
  <r>
    <x v="23"/>
    <x v="14"/>
    <n v="99.650245999999996"/>
    <n v="95.2"/>
    <n v="524.97"/>
    <n v="489030000"/>
    <n v="41.71"/>
    <n v="136.58000000000001"/>
    <n v="14.46"/>
    <n v="430.82"/>
    <n v="76.527000000000001"/>
    <n v="17519.043000000001"/>
    <x v="81"/>
    <n v="511619.9951"/>
    <n v="38.852744999999999"/>
    <n v="0.50395573999999999"/>
    <x v="497"/>
    <x v="22"/>
    <n v="8515770"/>
    <n v="-14.235004"/>
    <n v="-51.925280000000001"/>
  </r>
  <r>
    <x v="23"/>
    <x v="15"/>
    <n v="99.710899999999995"/>
    <n v="95.4"/>
    <n v="550.89"/>
    <n v="2300000"/>
    <n v="43.62"/>
    <n v="128.85"/>
    <n v="13.91"/>
    <n v="428.81"/>
    <n v="77.456824999999995"/>
    <n v="17140.150000000001"/>
    <x v="79"/>
    <n v="485339.9963"/>
    <n v="40.603523000000003"/>
    <n v="-3.5457633930000001"/>
    <x v="498"/>
    <x v="22"/>
    <n v="8515770"/>
    <n v="-14.235004"/>
    <n v="-51.925280000000001"/>
  </r>
  <r>
    <x v="23"/>
    <x v="16"/>
    <n v="99.7"/>
    <n v="95.7"/>
    <n v="588.73"/>
    <n v="161960000"/>
    <n v="45.46"/>
    <n v="93.06"/>
    <n v="14.97"/>
    <n v="463.37"/>
    <n v="83.713684000000001"/>
    <n v="16591.763999999999"/>
    <x v="256"/>
    <n v="447079.9866"/>
    <n v="43.538699999999999"/>
    <n v="-3.275916906"/>
    <x v="499"/>
    <x v="22"/>
    <n v="8515770"/>
    <n v="-14.235004"/>
    <n v="-51.925280000000001"/>
  </r>
  <r>
    <x v="23"/>
    <x v="17"/>
    <n v="99.8"/>
    <n v="95.7"/>
    <n v="617.89"/>
    <n v="521620000"/>
    <n v="45.33"/>
    <n v="101.9"/>
    <n v="14.86"/>
    <n v="464.4"/>
    <n v="82.466099999999997"/>
    <n v="16608.686000000002"/>
    <x v="79"/>
    <n v="456489.9902"/>
    <n v="43.280678000000002"/>
    <n v="1.3228690540000001"/>
    <x v="500"/>
    <x v="22"/>
    <n v="8515770"/>
    <n v="-14.235004"/>
    <n v="-51.925280000000001"/>
  </r>
  <r>
    <x v="23"/>
    <x v="18"/>
    <n v="99.7"/>
    <n v="95.8"/>
    <n v="652.03"/>
    <n v="256430000"/>
    <n v="46.95"/>
    <n v="86.69"/>
    <n v="14.79"/>
    <n v="492.66"/>
    <n v="85.409164000000004"/>
    <n v="16539.11"/>
    <x v="109"/>
    <n v="433989.9902"/>
    <n v="46.080497999999999"/>
    <n v="1.7836667610000001"/>
    <x v="501"/>
    <x v="22"/>
    <n v="8515770"/>
    <n v="-14.235004"/>
    <n v="-51.925280000000001"/>
  </r>
  <r>
    <x v="23"/>
    <x v="19"/>
    <n v="99.8"/>
    <n v="95.8"/>
    <n v="684.92"/>
    <n v="50980000"/>
    <n v="47.57"/>
    <n v="90.91"/>
    <n v="15.16"/>
    <n v="512.59"/>
    <n v="85.305340000000001"/>
    <n v="16681.945"/>
    <x v="109"/>
    <n v="434299.9878"/>
    <n v="47.304844000000003"/>
    <n v="1.411152985"/>
    <x v="502"/>
    <x v="22"/>
    <n v="8515770"/>
    <n v="-14.235004"/>
    <n v="-51.925280000000001"/>
  </r>
  <r>
    <x v="23"/>
    <x v="20"/>
    <n v="100"/>
    <n v="95.9"/>
    <n v="705.9"/>
    <n v="40000"/>
    <n v="81.069999999999993"/>
    <n v="81.150000000000006"/>
    <n v="13.21"/>
    <n v="520.01"/>
    <n v="86.791340000000005"/>
    <n v="15921.326999999999"/>
    <x v="343"/>
    <n v="1600"/>
    <n v="49.471879999999999"/>
    <n v="-4.0590482730000002"/>
    <x v="503"/>
    <x v="22"/>
    <n v="8515770"/>
    <n v="-14.235004"/>
    <n v="-51.925280000000001"/>
  </r>
  <r>
    <x v="24"/>
    <x v="0"/>
    <n v="100"/>
    <n v="3.7"/>
    <n v="61.51"/>
    <n v="13110000"/>
    <n v="7.97"/>
    <n v="19.79"/>
    <n v="18.18"/>
    <n v="2.63"/>
    <n v="51.256160000000001"/>
    <n v="26859.671999999999"/>
    <x v="344"/>
    <n v="43420"/>
    <n v="3.6347754000000001"/>
    <n v="4.587225342"/>
    <x v="504"/>
    <x v="20"/>
    <n v="110879"/>
    <n v="42.733882999999999"/>
    <n v="25.48583"/>
  </r>
  <r>
    <x v="24"/>
    <x v="1"/>
    <n v="100"/>
    <n v="3.7"/>
    <n v="60.02"/>
    <n v="7770000"/>
    <n v="7.24"/>
    <n v="22.25"/>
    <n v="19.55"/>
    <n v="1.65"/>
    <n v="48.791713999999999"/>
    <n v="27980.560000000001"/>
    <x v="345"/>
    <n v="46190"/>
    <n v="2.2708168"/>
    <n v="3.8237036639999999"/>
    <x v="505"/>
    <x v="20"/>
    <n v="110879"/>
    <n v="42.733882999999999"/>
    <n v="25.48583"/>
  </r>
  <r>
    <x v="24"/>
    <x v="2"/>
    <n v="100"/>
    <n v="3.8"/>
    <n v="58.57"/>
    <n v="1150000"/>
    <n v="8.6999999999999993"/>
    <n v="19.75"/>
    <n v="20.22"/>
    <n v="2.12"/>
    <n v="53.076740000000001"/>
    <n v="27344.377"/>
    <x v="346"/>
    <n v="43599.998469999999"/>
    <n v="2.9185118999999999"/>
    <n v="5.8719302779999998"/>
    <x v="506"/>
    <x v="20"/>
    <n v="110879"/>
    <n v="42.733882999999999"/>
    <n v="25.48583"/>
  </r>
  <r>
    <x v="24"/>
    <x v="3"/>
    <n v="100"/>
    <n v="3.7"/>
    <n v="57.15"/>
    <n v="1170000"/>
    <n v="9.16"/>
    <n v="22.02"/>
    <n v="17.28"/>
    <n v="2.99"/>
    <n v="47.930950000000003"/>
    <n v="28474.164000000001"/>
    <x v="347"/>
    <n v="47930.000310000003"/>
    <n v="3.8597226"/>
    <n v="5.2371542780000002"/>
    <x v="507"/>
    <x v="20"/>
    <n v="110879"/>
    <n v="42.733882999999999"/>
    <n v="25.48583"/>
  </r>
  <r>
    <x v="24"/>
    <x v="4"/>
    <n v="100"/>
    <n v="3.6"/>
    <n v="55.74"/>
    <n v="100000"/>
    <n v="9.5500000000000007"/>
    <n v="21.44"/>
    <n v="16.82"/>
    <n v="3.14"/>
    <n v="48.212555000000002"/>
    <n v="27716.521000000001"/>
    <x v="348"/>
    <n v="47270.000460000003"/>
    <n v="4.1440219999999997"/>
    <n v="6.5104263790000001"/>
    <x v="508"/>
    <x v="20"/>
    <n v="110879"/>
    <n v="42.733882999999999"/>
    <n v="25.48583"/>
  </r>
  <r>
    <x v="24"/>
    <x v="5"/>
    <n v="100"/>
    <n v="3.4"/>
    <n v="54.36"/>
    <n v="261160000"/>
    <n v="9.83"/>
    <n v="20.98"/>
    <n v="18.649999999999999"/>
    <n v="4.3"/>
    <n v="52.242203000000003"/>
    <n v="30223.08"/>
    <x v="349"/>
    <n v="47990.001680000001"/>
    <n v="5.2129979999999998"/>
    <n v="7.0563475259999997"/>
    <x v="509"/>
    <x v="20"/>
    <n v="110879"/>
    <n v="42.733882999999999"/>
    <n v="25.48583"/>
  </r>
  <r>
    <x v="24"/>
    <x v="6"/>
    <n v="100"/>
    <n v="3.3"/>
    <n v="52.91"/>
    <n v="265140000"/>
    <n v="9.9600000000000009"/>
    <n v="21.76"/>
    <n v="19.489999999999998"/>
    <n v="4.2300000000000004"/>
    <n v="52.154792999999998"/>
    <n v="31003.192999999999"/>
    <x v="330"/>
    <n v="48950.000760000003"/>
    <n v="4.9844249999999999"/>
    <n v="6.8025893819999999"/>
    <x v="510"/>
    <x v="20"/>
    <n v="110879"/>
    <n v="42.733882999999999"/>
    <n v="25.48583"/>
  </r>
  <r>
    <x v="24"/>
    <x v="7"/>
    <n v="100"/>
    <n v="3.1"/>
    <n v="51.56"/>
    <n v="484730000"/>
    <n v="8.85"/>
    <n v="25.38"/>
    <n v="14.64"/>
    <n v="2.88"/>
    <n v="40.83916"/>
    <n v="30154.662"/>
    <x v="350"/>
    <n v="52599.998469999999"/>
    <n v="3.5105206999999998"/>
    <n v="6.591380837"/>
    <x v="511"/>
    <x v="20"/>
    <n v="110879"/>
    <n v="42.733882999999999"/>
    <n v="25.48583"/>
  </r>
  <r>
    <x v="24"/>
    <x v="8"/>
    <n v="100"/>
    <n v="3"/>
    <n v="50.36"/>
    <n v="409200000"/>
    <n v="9.94"/>
    <n v="25.86"/>
    <n v="15.77"/>
    <n v="2.93"/>
    <n v="41.965890000000002"/>
    <n v="30008.596000000001"/>
    <x v="351"/>
    <n v="50040.000919999999"/>
    <n v="3.5983686000000001"/>
    <n v="6.1160179640000001"/>
    <x v="512"/>
    <x v="20"/>
    <n v="110879"/>
    <n v="42.733882999999999"/>
    <n v="25.48583"/>
  </r>
  <r>
    <x v="24"/>
    <x v="9"/>
    <n v="100"/>
    <n v="2.8"/>
    <n v="49.1"/>
    <n v="202270000"/>
    <n v="11.62"/>
    <n v="23.39"/>
    <n v="15.26"/>
    <n v="3.68"/>
    <n v="44.743679999999998"/>
    <n v="26486.120999999999"/>
    <x v="352"/>
    <n v="42909.99985"/>
    <n v="5.1272130000000002"/>
    <n v="-3.2718542789999998"/>
    <x v="513"/>
    <x v="20"/>
    <n v="110879"/>
    <n v="42.733882999999999"/>
    <n v="25.48583"/>
  </r>
  <r>
    <x v="24"/>
    <x v="10"/>
    <n v="100"/>
    <n v="2.7"/>
    <n v="47.89"/>
    <n v="725580000"/>
    <n v="14.27"/>
    <n v="24.97"/>
    <n v="15.25"/>
    <n v="5.76"/>
    <n v="45.693779999999997"/>
    <n v="27862.668000000001"/>
    <x v="271"/>
    <n v="44740.001680000001"/>
    <n v="7.6160959999999998"/>
    <n v="1.541801443"/>
    <x v="514"/>
    <x v="20"/>
    <n v="110879"/>
    <n v="42.733882999999999"/>
    <n v="25.48583"/>
  </r>
  <r>
    <x v="24"/>
    <x v="11"/>
    <n v="100"/>
    <n v="2.4"/>
    <n v="46.75"/>
    <n v="201750000"/>
    <n v="13.22"/>
    <n v="29.75"/>
    <n v="16.309999999999999"/>
    <n v="3.89"/>
    <n v="40.440440000000002"/>
    <n v="29793.07"/>
    <x v="325"/>
    <n v="49639.999389999997"/>
    <n v="4.8499664999999998"/>
    <n v="2.1012057500000001"/>
    <x v="515"/>
    <x v="20"/>
    <n v="110879"/>
    <n v="42.733882999999999"/>
    <n v="25.48583"/>
  </r>
  <r>
    <x v="24"/>
    <x v="12"/>
    <n v="100"/>
    <n v="2.2999999999999998"/>
    <n v="45.65"/>
    <n v="26330000"/>
    <n v="15.63"/>
    <n v="25.45"/>
    <n v="15.78"/>
    <n v="5.25"/>
    <n v="45.245266000000001"/>
    <n v="28532.125"/>
    <x v="277"/>
    <n v="45020.000460000003"/>
    <n v="6.869961"/>
    <n v="0.75493038599999995"/>
    <x v="516"/>
    <x v="20"/>
    <n v="110879"/>
    <n v="42.733882999999999"/>
    <n v="25.48583"/>
  </r>
  <r>
    <x v="24"/>
    <x v="13"/>
    <n v="100"/>
    <n v="2.2000000000000002"/>
    <n v="59.77"/>
    <n v="378180000"/>
    <n v="18.239999999999998"/>
    <n v="21.96"/>
    <n v="14.17"/>
    <n v="6.91"/>
    <n v="48.977694999999997"/>
    <n v="26659.101999999999"/>
    <x v="353"/>
    <n v="39659.99985"/>
    <n v="9.5929190000000002"/>
    <n v="-0.56049396600000001"/>
    <x v="517"/>
    <x v="20"/>
    <n v="110879"/>
    <n v="42.733882999999999"/>
    <n v="25.48583"/>
  </r>
  <r>
    <x v="24"/>
    <x v="14"/>
    <n v="100"/>
    <n v="2.1"/>
    <n v="58.55"/>
    <n v="164100000"/>
    <n v="17.149999999999999"/>
    <n v="23.66"/>
    <n v="15.87"/>
    <n v="7.39"/>
    <n v="49.573746"/>
    <n v="28695.912"/>
    <x v="354"/>
    <n v="42049.999239999997"/>
    <n v="9.5437980000000007"/>
    <n v="0.96686903199999996"/>
    <x v="518"/>
    <x v="20"/>
    <n v="110879"/>
    <n v="42.733882999999999"/>
    <n v="25.48583"/>
  </r>
  <r>
    <x v="24"/>
    <x v="15"/>
    <n v="100"/>
    <n v="2"/>
    <n v="58.31"/>
    <n v="70000"/>
    <n v="17.850000000000001"/>
    <n v="24.57"/>
    <n v="15.38"/>
    <n v="8.75"/>
    <n v="49.548251999999998"/>
    <n v="30739.168000000001"/>
    <x v="355"/>
    <n v="44560.001369999998"/>
    <n v="10.595034"/>
    <n v="3.4280549140000001"/>
    <x v="519"/>
    <x v="20"/>
    <n v="110879"/>
    <n v="42.733882999999999"/>
    <n v="25.48583"/>
  </r>
  <r>
    <x v="24"/>
    <x v="16"/>
    <n v="100"/>
    <n v="1.9"/>
    <n v="57.24"/>
    <n v="30000"/>
    <n v="17.71"/>
    <n v="21.74"/>
    <n v="15.78"/>
    <n v="7.04"/>
    <n v="51.211849999999998"/>
    <n v="29411.8"/>
    <x v="165"/>
    <n v="41590.00015"/>
    <n v="9.0498905000000001"/>
    <n v="3.0398252760000002"/>
    <x v="520"/>
    <x v="20"/>
    <n v="110879"/>
    <n v="42.733882999999999"/>
    <n v="25.48583"/>
  </r>
  <r>
    <x v="24"/>
    <x v="17"/>
    <n v="100"/>
    <n v="1.9"/>
    <n v="56.3"/>
    <n v="300000"/>
    <n v="17.12"/>
    <n v="23.25"/>
    <n v="15.55"/>
    <n v="6.13"/>
    <n v="48.252839999999999"/>
    <n v="30376.138999999999"/>
    <x v="356"/>
    <n v="43880.001069999998"/>
    <n v="7.6196210000000004"/>
    <n v="2.7621709600000002"/>
    <x v="521"/>
    <x v="20"/>
    <n v="110879"/>
    <n v="42.733882999999999"/>
    <n v="25.48583"/>
  </r>
  <r>
    <x v="24"/>
    <x v="18"/>
    <n v="100"/>
    <n v="1.8"/>
    <n v="56.21"/>
    <n v="280000"/>
    <n v="19.600000000000001"/>
    <n v="21.03"/>
    <n v="16.13"/>
    <n v="9.3800000000000008"/>
    <n v="54.813065000000002"/>
    <n v="30743.955000000002"/>
    <x v="140"/>
    <n v="40900.001530000001"/>
    <n v="11.799092999999999"/>
    <n v="2.684576131"/>
    <x v="522"/>
    <x v="20"/>
    <n v="110879"/>
    <n v="42.733882999999999"/>
    <n v="25.48583"/>
  </r>
  <r>
    <x v="24"/>
    <x v="19"/>
    <n v="100"/>
    <n v="1.8"/>
    <n v="55.23"/>
    <n v="100000"/>
    <n v="19.34"/>
    <n v="19.75"/>
    <n v="16.559999999999999"/>
    <n v="7.49"/>
    <n v="54.908676"/>
    <n v="29996.026999999998"/>
    <x v="357"/>
    <n v="39139.999389999997"/>
    <n v="9.948385"/>
    <n v="4.0375920819999997"/>
    <x v="523"/>
    <x v="20"/>
    <n v="110879"/>
    <n v="42.733882999999999"/>
    <n v="25.48583"/>
  </r>
  <r>
    <x v="24"/>
    <x v="20"/>
    <n v="99.7"/>
    <n v="1.7"/>
    <n v="54.28"/>
    <n v="28370000"/>
    <n v="79.709999999999994"/>
    <n v="16.12"/>
    <n v="16.63"/>
    <n v="7.47"/>
    <n v="59.920437"/>
    <n v="27993.87"/>
    <x v="358"/>
    <n v="1700.0000480000001"/>
    <n v="10.692997"/>
    <n v="-4.3871498339999997"/>
    <x v="524"/>
    <x v="20"/>
    <n v="110879"/>
    <n v="42.733882999999999"/>
    <n v="25.48583"/>
  </r>
  <r>
    <x v="25"/>
    <x v="0"/>
    <n v="9.0750200000000003"/>
    <n v="2.7"/>
    <n v="2.8"/>
    <n v="120000"/>
    <n v="85.41"/>
    <n v="0.22"/>
    <n v="0"/>
    <n v="0.1"/>
    <n v="31.25"/>
    <n v="358.42392000000001"/>
    <x v="359"/>
    <n v="940"/>
    <n v="36.374214000000002"/>
    <n v="1.8884738889999999"/>
    <x v="525"/>
    <x v="23"/>
    <n v="274200"/>
    <n v="12.238333000000001"/>
    <n v="-1.561593"/>
  </r>
  <r>
    <x v="25"/>
    <x v="1"/>
    <n v="9.5213520000000003"/>
    <n v="2.9"/>
    <n v="2.72"/>
    <n v="15360000"/>
    <n v="83.68"/>
    <n v="0.27"/>
    <n v="0"/>
    <n v="0.05"/>
    <n v="15.625"/>
    <n v="386.41492"/>
    <x v="165"/>
    <n v="970"/>
    <n v="32.730766000000003"/>
    <n v="6.6134057449999997"/>
    <x v="526"/>
    <x v="23"/>
    <n v="274200"/>
    <n v="12.238333000000001"/>
    <n v="-1.561593"/>
  </r>
  <r>
    <x v="25"/>
    <x v="2"/>
    <n v="9.9600989999999996"/>
    <n v="3.1"/>
    <n v="2.64"/>
    <n v="20000"/>
    <n v="79.34"/>
    <n v="0.3"/>
    <n v="0"/>
    <n v="0.06"/>
    <n v="16.666665999999999"/>
    <n v="392.56389999999999"/>
    <x v="42"/>
    <n v="959.9999785"/>
    <n v="35.126747000000002"/>
    <n v="4.3529638300000002"/>
    <x v="527"/>
    <x v="23"/>
    <n v="274200"/>
    <n v="12.238333000000001"/>
    <n v="-1.561593"/>
  </r>
  <r>
    <x v="25"/>
    <x v="3"/>
    <n v="11.4"/>
    <n v="3.4"/>
    <n v="2.58"/>
    <n v="46930000"/>
    <n v="79.08"/>
    <n v="0.35"/>
    <n v="0"/>
    <n v="0.1"/>
    <n v="22.222223"/>
    <n v="421.1035"/>
    <x v="256"/>
    <n v="1039.9999620000001"/>
    <n v="34.357146999999998"/>
    <n v="7.802493889"/>
    <x v="528"/>
    <x v="23"/>
    <n v="274200"/>
    <n v="12.238333000000001"/>
    <n v="-1.561593"/>
  </r>
  <r>
    <x v="25"/>
    <x v="4"/>
    <n v="10.824239"/>
    <n v="3.7"/>
    <n v="2.54"/>
    <n v="5260000"/>
    <n v="83.53"/>
    <n v="0.37"/>
    <n v="0"/>
    <n v="0.1"/>
    <n v="21.276596000000001"/>
    <n v="367.58755000000002"/>
    <x v="360"/>
    <n v="1059.999943"/>
    <n v="37.794468000000002"/>
    <n v="4.4784521369999997"/>
    <x v="529"/>
    <x v="23"/>
    <n v="274200"/>
    <n v="12.238333000000001"/>
    <n v="-1.561593"/>
  </r>
  <r>
    <x v="25"/>
    <x v="5"/>
    <n v="11.254327999999999"/>
    <n v="3.9"/>
    <n v="2.4700000000000002"/>
    <n v="15860000"/>
    <n v="86.54"/>
    <n v="0.39"/>
    <n v="0"/>
    <n v="0.1"/>
    <n v="20.408162999999998"/>
    <n v="378.25853999999998"/>
    <x v="343"/>
    <n v="1059.999943"/>
    <n v="34.682921999999998"/>
    <n v="8.6618732279999993"/>
    <x v="530"/>
    <x v="23"/>
    <n v="274200"/>
    <n v="12.238333000000001"/>
    <n v="-1.561593"/>
  </r>
  <r>
    <x v="25"/>
    <x v="6"/>
    <n v="11.68629"/>
    <n v="4.4000000000000004"/>
    <n v="2.4"/>
    <n v="89000000"/>
    <n v="84.62"/>
    <n v="0.44"/>
    <n v="0"/>
    <n v="0.08"/>
    <n v="15.384615999999999"/>
    <n v="361.50506999999999"/>
    <x v="361"/>
    <n v="1240.00001"/>
    <n v="34.811123000000002"/>
    <n v="6.253164688"/>
    <x v="531"/>
    <x v="23"/>
    <n v="274200"/>
    <n v="12.238333000000001"/>
    <n v="-1.561593"/>
  </r>
  <r>
    <x v="25"/>
    <x v="7"/>
    <n v="12.122773"/>
    <n v="4.5999999999999996"/>
    <n v="2.36"/>
    <n v="3560000"/>
    <n v="82.43"/>
    <n v="0.47"/>
    <n v="0"/>
    <n v="0.11"/>
    <n v="18.965516999999998"/>
    <n v="496.80993999999998"/>
    <x v="358"/>
    <n v="1409.999967"/>
    <n v="35.406635000000001"/>
    <n v="4.1113790180000001"/>
    <x v="532"/>
    <x v="23"/>
    <n v="274200"/>
    <n v="12.238333000000001"/>
    <n v="-1.561593"/>
  </r>
  <r>
    <x v="25"/>
    <x v="8"/>
    <n v="12.566488"/>
    <n v="5.0999999999999996"/>
    <n v="2.34"/>
    <n v="8000000"/>
    <n v="82.94"/>
    <n v="0.45"/>
    <n v="0"/>
    <n v="0.13"/>
    <n v="22.413793999999999"/>
    <n v="526.81719999999996"/>
    <x v="358"/>
    <n v="1700.0000480000001"/>
    <n v="34.397457000000003"/>
    <n v="5.7999917410000004"/>
    <x v="533"/>
    <x v="23"/>
    <n v="274200"/>
    <n v="12.238333000000001"/>
    <n v="-1.561593"/>
  </r>
  <r>
    <x v="25"/>
    <x v="9"/>
    <n v="12.63"/>
    <n v="5.4"/>
    <n v="2.31"/>
    <n v="710000"/>
    <n v="83.6"/>
    <n v="0.53"/>
    <n v="0"/>
    <n v="0.13"/>
    <n v="19.696967999999998"/>
    <n v="480.64004999999997"/>
    <x v="261"/>
    <n v="1730.0000190000001"/>
    <n v="37.898605000000003"/>
    <n v="2.9619508589999999"/>
    <x v="534"/>
    <x v="23"/>
    <n v="274200"/>
    <n v="12.238333000000001"/>
    <n v="-1.561593"/>
  </r>
  <r>
    <x v="25"/>
    <x v="10"/>
    <n v="13.1"/>
    <n v="5.8"/>
    <n v="2.2799999999999998"/>
    <n v="1350000"/>
    <n v="81.45"/>
    <n v="0.51"/>
    <n v="0"/>
    <n v="0.13"/>
    <n v="20.3125"/>
    <n v="509.41"/>
    <x v="362"/>
    <n v="2289.9999619999999"/>
    <n v="38.817486000000002"/>
    <n v="8.4462815770000006"/>
    <x v="535"/>
    <x v="23"/>
    <n v="274200"/>
    <n v="12.238333000000001"/>
    <n v="-1.561593"/>
  </r>
  <r>
    <x v="25"/>
    <x v="11"/>
    <n v="14.808414000000001"/>
    <n v="6.3"/>
    <n v="2.35"/>
    <n v="30000"/>
    <n v="80.569999999999993"/>
    <n v="0.6"/>
    <n v="0"/>
    <n v="0.09"/>
    <n v="13.043478"/>
    <n v="563.34609999999998"/>
    <x v="363"/>
    <n v="2460.0000380000001"/>
    <n v="39.533886000000003"/>
    <n v="6.6225626130000004"/>
    <x v="536"/>
    <x v="23"/>
    <n v="274200"/>
    <n v="12.238333000000001"/>
    <n v="-1.561593"/>
  </r>
  <r>
    <x v="25"/>
    <x v="12"/>
    <n v="15.117993999999999"/>
    <n v="6.7"/>
    <n v="2.2799999999999998"/>
    <n v="1480000"/>
    <n v="77.180000000000007"/>
    <n v="0.76"/>
    <n v="0"/>
    <n v="0.11"/>
    <n v="12.643678"/>
    <n v="644.37476000000004"/>
    <x v="165"/>
    <n v="2940.0000570000002"/>
    <n v="36.914870000000001"/>
    <n v="6.4526723800000001"/>
    <x v="537"/>
    <x v="23"/>
    <n v="274200"/>
    <n v="12.238333000000001"/>
    <n v="-1.561593"/>
  </r>
  <r>
    <x v="25"/>
    <x v="13"/>
    <n v="15.405642500000001"/>
    <n v="7.1"/>
    <n v="2.25"/>
    <n v="32460000"/>
    <n v="75.430000000000007"/>
    <n v="0.87"/>
    <n v="0"/>
    <n v="0.12"/>
    <n v="12.121212"/>
    <n v="749.67834000000005"/>
    <x v="364"/>
    <n v="3130.0001139999999"/>
    <n v="36.921745000000001"/>
    <n v="5.7925848450000004"/>
    <x v="538"/>
    <x v="23"/>
    <n v="274200"/>
    <n v="12.238333000000001"/>
    <n v="-1.561593"/>
  </r>
  <r>
    <x v="25"/>
    <x v="14"/>
    <n v="19.2"/>
    <n v="7.6"/>
    <n v="2.23"/>
    <n v="38410000"/>
    <n v="75.239999999999995"/>
    <n v="1.02"/>
    <n v="0"/>
    <n v="0.1"/>
    <n v="8.9285720000000008"/>
    <n v="677.64610000000005"/>
    <x v="365"/>
    <n v="3180.0000669999999"/>
    <n v="37.536892000000002"/>
    <n v="4.3268456149999999"/>
    <x v="539"/>
    <x v="23"/>
    <n v="274200"/>
    <n v="12.238333000000001"/>
    <n v="-1.561593"/>
  </r>
  <r>
    <x v="25"/>
    <x v="15"/>
    <n v="16.076975000000001"/>
    <n v="8.1"/>
    <n v="2.2599999999999998"/>
    <n v="180000"/>
    <n v="72.709999999999994"/>
    <n v="1.33"/>
    <n v="0"/>
    <n v="0.1"/>
    <n v="6.9930070000000004"/>
    <n v="836.02980000000002"/>
    <x v="366"/>
    <n v="3700.0000479999999"/>
    <n v="38.129432999999999"/>
    <n v="3.9212287940000001"/>
    <x v="540"/>
    <x v="23"/>
    <n v="274200"/>
    <n v="12.238333000000001"/>
    <n v="-1.561593"/>
  </r>
  <r>
    <x v="25"/>
    <x v="16"/>
    <n v="16.641055999999999"/>
    <n v="8.6999999999999993"/>
    <n v="2.2999999999999998"/>
    <n v="29290000"/>
    <n v="72.27"/>
    <n v="1.39"/>
    <n v="0"/>
    <n v="0.16"/>
    <n v="10.322581"/>
    <n v="780.07709999999997"/>
    <x v="48"/>
    <n v="3700.0000479999999"/>
    <n v="38.990870000000001"/>
    <n v="5.9579767080000003"/>
    <x v="541"/>
    <x v="23"/>
    <n v="274200"/>
    <n v="12.238333000000001"/>
    <n v="-1.561593"/>
  </r>
  <r>
    <x v="25"/>
    <x v="17"/>
    <n v="17.214043"/>
    <n v="9"/>
    <n v="4.1500000000000004"/>
    <n v="20820000"/>
    <n v="69.08"/>
    <n v="1.48"/>
    <n v="0"/>
    <n v="0.16"/>
    <n v="9.7560979999999997"/>
    <n v="878.57794000000001"/>
    <x v="47"/>
    <n v="4269.9999809999999"/>
    <n v="37.082999999999998"/>
    <n v="6.2034894109999996"/>
    <x v="542"/>
    <x v="23"/>
    <n v="274200"/>
    <n v="12.238333000000001"/>
    <n v="-1.561593"/>
  </r>
  <r>
    <x v="25"/>
    <x v="18"/>
    <n v="14.4"/>
    <n v="9.5"/>
    <n v="4.8"/>
    <n v="35120000"/>
    <n v="66.97"/>
    <n v="1.42"/>
    <n v="0"/>
    <n v="0.23"/>
    <n v="13.939394"/>
    <n v="950.38710000000003"/>
    <x v="367"/>
    <n v="4670.0000760000003"/>
    <n v="38.162261999999998"/>
    <n v="6.604569068"/>
    <x v="543"/>
    <x v="23"/>
    <n v="274200"/>
    <n v="12.238333000000001"/>
    <n v="-1.561593"/>
  </r>
  <r>
    <x v="25"/>
    <x v="19"/>
    <n v="18.374855"/>
    <n v="10.1"/>
    <n v="4.8099999999999996"/>
    <n v="45840000"/>
    <n v="64.849999999999994"/>
    <n v="1.51"/>
    <n v="0"/>
    <n v="0.21"/>
    <n v="12.209301999999999"/>
    <n v="946.95734000000004"/>
    <x v="144"/>
    <n v="5000"/>
    <n v="36.76238"/>
    <n v="5.6881151489999997"/>
    <x v="544"/>
    <x v="23"/>
    <n v="274200"/>
    <n v="12.238333000000001"/>
    <n v="-1.561593"/>
  </r>
  <r>
    <x v="25"/>
    <x v="20"/>
    <n v="18.957239999999999"/>
    <n v="10.6"/>
    <n v="4.68"/>
    <n v="190000"/>
    <n v="78.14"/>
    <n v="1.43"/>
    <n v="0"/>
    <n v="0.21"/>
    <n v="12.804878"/>
    <n v="878.98149999999998"/>
    <x v="368"/>
    <n v="2049.9999520000001"/>
    <n v="39.064182000000002"/>
    <n v="1.9303248900000001"/>
    <x v="545"/>
    <x v="23"/>
    <n v="274200"/>
    <n v="12.238333000000001"/>
    <n v="-1.561593"/>
  </r>
  <r>
    <x v="26"/>
    <x v="0"/>
    <n v="2.4632367999999998"/>
    <n v="0.3"/>
    <n v="8.51"/>
    <n v="80000"/>
    <n v="93.23"/>
    <n v="0"/>
    <n v="0"/>
    <n v="0.1"/>
    <n v="100"/>
    <n v="261.95846999999998"/>
    <x v="369"/>
    <n v="260"/>
    <n v="11.215344"/>
    <n v="-0.85686405799999998"/>
    <x v="546"/>
    <x v="24"/>
    <n v="27830"/>
    <n v="-3.3730560000000001"/>
    <n v="29.918886000000001"/>
  </r>
  <r>
    <x v="26"/>
    <x v="1"/>
    <n v="2.7974199999999998"/>
    <n v="0.3"/>
    <n v="8.31"/>
    <n v="14160000"/>
    <n v="94.84"/>
    <n v="0"/>
    <n v="0"/>
    <n v="0.11"/>
    <n v="100"/>
    <n v="217.60869"/>
    <x v="370"/>
    <n v="200"/>
    <n v="6.3362026"/>
    <n v="2.0558071080000002"/>
    <x v="547"/>
    <x v="24"/>
    <n v="27830"/>
    <n v="-3.3730560000000001"/>
    <n v="29.918886000000001"/>
  </r>
  <r>
    <x v="26"/>
    <x v="2"/>
    <n v="3.1240184000000002"/>
    <n v="0.3"/>
    <n v="8.09"/>
    <n v="1360000"/>
    <n v="94.65"/>
    <n v="0"/>
    <n v="0"/>
    <n v="0.13"/>
    <n v="100"/>
    <n v="200.19261"/>
    <x v="371"/>
    <n v="209.99999339999999"/>
    <n v="7.7906956999999997"/>
    <n v="4.4465194119999998"/>
    <x v="548"/>
    <x v="24"/>
    <n v="27830"/>
    <n v="-3.3730560000000001"/>
    <n v="29.918886000000001"/>
  </r>
  <r>
    <x v="26"/>
    <x v="3"/>
    <n v="3.4453816000000002"/>
    <n v="0.3"/>
    <n v="7.85"/>
    <n v="1710000"/>
    <n v="95.76"/>
    <n v="0"/>
    <n v="0"/>
    <n v="0.1"/>
    <n v="100"/>
    <n v="157.22882000000001"/>
    <x v="372"/>
    <n v="159.99999639999999"/>
    <n v="12.461907999999999"/>
    <n v="-1.2237279599999999"/>
    <x v="549"/>
    <x v="24"/>
    <n v="27830"/>
    <n v="-3.3730560000000001"/>
    <n v="29.918886000000001"/>
  </r>
  <r>
    <x v="26"/>
    <x v="4"/>
    <n v="3.7638587999999999"/>
    <n v="0.3"/>
    <n v="7.61"/>
    <n v="27490000"/>
    <n v="96.04"/>
    <n v="0"/>
    <n v="0"/>
    <n v="0.09"/>
    <n v="99.999989999999997"/>
    <n v="174.65432999999999"/>
    <x v="373"/>
    <n v="150.00000600000001"/>
    <n v="13.524393999999999"/>
    <n v="4.8336577680000001"/>
    <x v="550"/>
    <x v="24"/>
    <n v="27830"/>
    <n v="-3.3730560000000001"/>
    <n v="29.918886000000001"/>
  </r>
  <r>
    <x v="26"/>
    <x v="5"/>
    <n v="3.2073170000000002"/>
    <n v="0.3"/>
    <n v="7.38"/>
    <n v="20000"/>
    <n v="96.01"/>
    <n v="0"/>
    <n v="0"/>
    <n v="0.09"/>
    <n v="99.999989999999997"/>
    <n v="145.98683"/>
    <x v="374"/>
    <n v="150.00000600000001"/>
    <n v="13.126352000000001"/>
    <n v="0.90000000099999999"/>
    <x v="551"/>
    <x v="24"/>
    <n v="27830"/>
    <n v="-3.3730560000000001"/>
    <n v="29.918886000000001"/>
  </r>
  <r>
    <x v="26"/>
    <x v="6"/>
    <n v="2.66"/>
    <n v="0.3"/>
    <n v="7.16"/>
    <n v="37380000"/>
    <n v="95.31"/>
    <n v="0"/>
    <n v="0"/>
    <n v="0.09"/>
    <n v="99.999989999999997"/>
    <n v="163.21136000000001"/>
    <x v="204"/>
    <n v="180.0000072"/>
    <n v="14.188615"/>
    <n v="5.4138071449999998"/>
    <x v="552"/>
    <x v="24"/>
    <n v="27830"/>
    <n v="-3.3730560000000001"/>
    <n v="29.918886000000001"/>
  </r>
  <r>
    <x v="26"/>
    <x v="7"/>
    <n v="4.7259463999999998"/>
    <n v="0.3"/>
    <n v="6.94"/>
    <n v="48470000"/>
    <n v="95.29"/>
    <n v="0"/>
    <n v="0"/>
    <n v="0.12"/>
    <n v="100"/>
    <n v="246.2004"/>
    <x v="375"/>
    <n v="180.0000072"/>
    <n v="8.6962340000000005"/>
    <n v="3.45195249"/>
    <x v="553"/>
    <x v="24"/>
    <n v="27830"/>
    <n v="-3.3730560000000001"/>
    <n v="29.918886000000001"/>
  </r>
  <r>
    <x v="26"/>
    <x v="8"/>
    <n v="4.8"/>
    <n v="0.3"/>
    <n v="6.73"/>
    <n v="10000"/>
    <n v="95.15"/>
    <n v="0"/>
    <n v="0"/>
    <n v="0.11"/>
    <n v="100"/>
    <n v="155.42688000000001"/>
    <x v="376"/>
    <n v="180.0000072"/>
    <n v="7.4389099999999999"/>
    <n v="4.8617129950000004"/>
    <x v="554"/>
    <x v="24"/>
    <n v="27830"/>
    <n v="-3.3730560000000001"/>
    <n v="29.918886000000001"/>
  </r>
  <r>
    <x v="26"/>
    <x v="9"/>
    <n v="5.3990169999999997"/>
    <n v="0.3"/>
    <n v="6.51"/>
    <n v="90000"/>
    <n v="95.18"/>
    <n v="0"/>
    <n v="0"/>
    <n v="0.12"/>
    <n v="100"/>
    <n v="149.19578999999999"/>
    <x v="377"/>
    <n v="180.0000072"/>
    <n v="11.3459015"/>
    <n v="3.812746937"/>
    <x v="555"/>
    <x v="24"/>
    <n v="27830"/>
    <n v="-3.3730560000000001"/>
    <n v="29.918886000000001"/>
  </r>
  <r>
    <x v="26"/>
    <x v="10"/>
    <n v="5.3"/>
    <n v="0.3"/>
    <n v="6.32"/>
    <n v="13350000"/>
    <n v="92.57"/>
    <n v="0"/>
    <n v="0"/>
    <n v="0.14000000000000001"/>
    <n v="100"/>
    <n v="199.67646999999999"/>
    <x v="378"/>
    <n v="300.0000119"/>
    <n v="19.909607000000001"/>
    <n v="5.1241633029999996"/>
    <x v="556"/>
    <x v="24"/>
    <n v="27830"/>
    <n v="-3.3730560000000001"/>
    <n v="29.918886000000001"/>
  </r>
  <r>
    <x v="26"/>
    <x v="11"/>
    <n v="6.1226839999999996"/>
    <n v="0.2"/>
    <n v="6.2"/>
    <n v="10000"/>
    <n v="91.65"/>
    <n v="0.01"/>
    <n v="0"/>
    <n v="0.13"/>
    <n v="92.857140000000001"/>
    <n v="226.62114"/>
    <x v="379"/>
    <n v="360.00001429999998"/>
    <n v="11.702621000000001"/>
    <n v="4.032602496"/>
    <x v="557"/>
    <x v="24"/>
    <n v="27830"/>
    <n v="-3.3730560000000001"/>
    <n v="29.918886000000001"/>
  </r>
  <r>
    <x v="26"/>
    <x v="12"/>
    <n v="6.5"/>
    <n v="0.2"/>
    <n v="6.09"/>
    <n v="6200000"/>
    <n v="91.45"/>
    <n v="0.01"/>
    <n v="0"/>
    <n v="0.14000000000000001"/>
    <n v="93.333330000000004"/>
    <n v="205.98768999999999"/>
    <x v="380"/>
    <n v="370.0000048"/>
    <n v="9.1236920000000001"/>
    <n v="4.4467082219999998"/>
    <x v="558"/>
    <x v="24"/>
    <n v="27830"/>
    <n v="-3.3730560000000001"/>
    <n v="29.918886000000001"/>
  </r>
  <r>
    <x v="26"/>
    <x v="13"/>
    <n v="6.9"/>
    <n v="0.2"/>
    <n v="6.01"/>
    <n v="96640000"/>
    <n v="91.08"/>
    <n v="0.03"/>
    <n v="0"/>
    <n v="0.15"/>
    <n v="83.333336000000003"/>
    <n v="216.88063"/>
    <x v="381"/>
    <n v="389.99998570000002"/>
    <n v="14.412972"/>
    <n v="4.9241952610000004"/>
    <x v="559"/>
    <x v="24"/>
    <n v="27830"/>
    <n v="-3.3730560000000001"/>
    <n v="29.918886000000001"/>
  </r>
  <r>
    <x v="26"/>
    <x v="14"/>
    <n v="7"/>
    <n v="0.2"/>
    <n v="5.85"/>
    <n v="140890000"/>
    <n v="91.28"/>
    <n v="0.04"/>
    <n v="0"/>
    <n v="0.15"/>
    <n v="78.947370000000006"/>
    <n v="196.12764000000001"/>
    <x v="382"/>
    <n v="379.9999952"/>
    <n v="12.513251"/>
    <n v="4.2406516439999997"/>
    <x v="560"/>
    <x v="24"/>
    <n v="27830"/>
    <n v="-3.3730560000000001"/>
    <n v="29.918886000000001"/>
  </r>
  <r>
    <x v="26"/>
    <x v="15"/>
    <n v="8.4276520000000001"/>
    <n v="0.2"/>
    <n v="5.69"/>
    <n v="2490000"/>
    <n v="91.15"/>
    <n v="0.03"/>
    <n v="0"/>
    <n v="0.15"/>
    <n v="83.333336000000003"/>
    <n v="193.7544"/>
    <x v="383"/>
    <n v="400.00000599999998"/>
    <n v="18.564972000000001"/>
    <n v="-3.9000030859999999"/>
    <x v="561"/>
    <x v="24"/>
    <n v="27830"/>
    <n v="-3.3730560000000001"/>
    <n v="29.918886000000001"/>
  </r>
  <r>
    <x v="26"/>
    <x v="16"/>
    <n v="9.3484099999999994"/>
    <n v="0.2"/>
    <n v="5.61"/>
    <n v="50000"/>
    <n v="89.52"/>
    <n v="0.03"/>
    <n v="0"/>
    <n v="0.16"/>
    <n v="84.210526000000002"/>
    <n v="208.42975999999999"/>
    <x v="384"/>
    <n v="439.99999759999997"/>
    <n v="18.146007999999998"/>
    <n v="-0.60002000099999997"/>
    <x v="562"/>
    <x v="24"/>
    <n v="27830"/>
    <n v="-3.3730560000000001"/>
    <n v="29.918886000000001"/>
  </r>
  <r>
    <x v="26"/>
    <x v="17"/>
    <n v="9.3000000000000007"/>
    <n v="0.2"/>
    <n v="5.3"/>
    <n v="16940000"/>
    <n v="88.12"/>
    <n v="0.08"/>
    <n v="0"/>
    <n v="0.21"/>
    <n v="72.413794999999993"/>
    <n v="246.89966999999999"/>
    <x v="385"/>
    <n v="529.99997140000005"/>
    <n v="11.811469000000001"/>
    <n v="0.50000999899999998"/>
    <x v="563"/>
    <x v="24"/>
    <n v="27830"/>
    <n v="-3.3730560000000001"/>
    <n v="29.918886000000001"/>
  </r>
  <r>
    <x v="26"/>
    <x v="18"/>
    <n v="10.884909"/>
    <n v="0.2"/>
    <n v="5.14"/>
    <n v="20360000"/>
    <n v="85.58"/>
    <n v="0.1"/>
    <n v="0"/>
    <n v="0.17"/>
    <n v="62.962960000000002"/>
    <n v="290.76859999999999"/>
    <x v="386"/>
    <n v="689.99999760000003"/>
    <n v="17.787132"/>
    <n v="1.609933082"/>
    <x v="564"/>
    <x v="24"/>
    <n v="27830"/>
    <n v="-3.3730560000000001"/>
    <n v="29.918886000000001"/>
  </r>
  <r>
    <x v="26"/>
    <x v="19"/>
    <n v="11.356528000000001"/>
    <n v="0.2"/>
    <n v="4.9800000000000004"/>
    <n v="89840000"/>
    <n v="84.77"/>
    <n v="0.12"/>
    <n v="0"/>
    <n v="0.24"/>
    <n v="66.666663999999997"/>
    <n v="309.34055000000001"/>
    <x v="385"/>
    <n v="720.00002859999995"/>
    <n v="11.504865000000001"/>
    <n v="1.8424766770000001"/>
    <x v="565"/>
    <x v="24"/>
    <n v="27830"/>
    <n v="-3.3730560000000001"/>
    <n v="29.918886000000001"/>
  </r>
  <r>
    <x v="26"/>
    <x v="20"/>
    <n v="11.735556000000001"/>
    <n v="0.2"/>
    <n v="4.83"/>
    <n v="330000"/>
    <n v="77.8"/>
    <n v="0.11"/>
    <n v="0"/>
    <n v="0.24"/>
    <n v="68.571430000000007"/>
    <n v="289.06625000000003"/>
    <x v="248"/>
    <n v="1990.00001"/>
    <n v="14.441304000000001"/>
    <n v="0.297577119"/>
    <x v="566"/>
    <x v="24"/>
    <n v="27830"/>
    <n v="-3.3730560000000001"/>
    <n v="29.918886000000001"/>
  </r>
  <r>
    <x v="27"/>
    <x v="0"/>
    <n v="16.600000000000001"/>
    <n v="3.6"/>
    <n v="0.83"/>
    <n v="135540000"/>
    <n v="81.58"/>
    <n v="0.42"/>
    <n v="0"/>
    <n v="0.05"/>
    <n v="10.638298000000001"/>
    <n v="739.45550000000003"/>
    <x v="322"/>
    <n v="1960"/>
    <n v="72.397890000000004"/>
    <n v="9.9935803219999997"/>
    <x v="567"/>
    <x v="25"/>
    <n v="181035"/>
    <n v="12.565678999999999"/>
    <n v="104.99096299999999"/>
  </r>
  <r>
    <x v="27"/>
    <x v="1"/>
    <n v="14.624777999999999"/>
    <n v="4.0999999999999996"/>
    <n v="0.82"/>
    <n v="44010000"/>
    <n v="80.510000000000005"/>
    <n v="0.48"/>
    <n v="0"/>
    <n v="0.03"/>
    <n v="5.8823530000000002"/>
    <n v="769.40970000000004"/>
    <x v="387"/>
    <n v="2150"/>
    <n v="67.582459999999998"/>
    <n v="8.1483860979999996"/>
    <x v="568"/>
    <x v="25"/>
    <n v="181035"/>
    <n v="12.565678999999999"/>
    <n v="104.99096299999999"/>
  </r>
  <r>
    <x v="27"/>
    <x v="2"/>
    <n v="18.187100000000001"/>
    <n v="4.7"/>
    <n v="0.97"/>
    <n v="10000"/>
    <n v="80.97"/>
    <n v="0.66"/>
    <n v="0"/>
    <n v="0.03"/>
    <n v="4.3478260000000004"/>
    <n v="754.14469999999994"/>
    <x v="388"/>
    <n v="2210.0000380000001"/>
    <n v="69.309820000000002"/>
    <n v="6.578939503"/>
    <x v="569"/>
    <x v="25"/>
    <n v="181035"/>
    <n v="12.565678999999999"/>
    <n v="104.99096299999999"/>
  </r>
  <r>
    <x v="27"/>
    <x v="3"/>
    <n v="19.3"/>
    <n v="5.3"/>
    <n v="0.96"/>
    <n v="4630000"/>
    <n v="79.92"/>
    <n v="0.67"/>
    <n v="0"/>
    <n v="0.04"/>
    <n v="5.6338030000000003"/>
    <n v="803.81635000000006"/>
    <x v="389"/>
    <n v="2380.0001139999999"/>
    <n v="63.816035999999997"/>
    <n v="8.5058955570000006"/>
    <x v="570"/>
    <x v="25"/>
    <n v="181035"/>
    <n v="12.565678999999999"/>
    <n v="104.99096299999999"/>
  </r>
  <r>
    <x v="27"/>
    <x v="4"/>
    <n v="25.298383999999999"/>
    <n v="5.9"/>
    <n v="1.02"/>
    <n v="409150000"/>
    <n v="80.69"/>
    <n v="0.73"/>
    <n v="0"/>
    <n v="0.03"/>
    <n v="3.9473684000000002"/>
    <n v="813.56444999999997"/>
    <x v="390"/>
    <n v="2380.0001139999999"/>
    <n v="64.238759999999999"/>
    <n v="10.34052878"/>
    <x v="571"/>
    <x v="25"/>
    <n v="181035"/>
    <n v="12.565678999999999"/>
    <n v="104.99096299999999"/>
  </r>
  <r>
    <x v="27"/>
    <x v="5"/>
    <n v="20.5"/>
    <n v="6.7"/>
    <n v="1.02"/>
    <n v="1250000"/>
    <n v="79.239999999999995"/>
    <n v="0.86"/>
    <n v="0"/>
    <n v="0.04"/>
    <n v="4.4444447"/>
    <n v="909.82135000000005"/>
    <x v="391"/>
    <n v="2660.000086"/>
    <n v="69.73603"/>
    <n v="13.25008691"/>
    <x v="572"/>
    <x v="25"/>
    <n v="181035"/>
    <n v="12.565678999999999"/>
    <n v="104.99096299999999"/>
  </r>
  <r>
    <x v="27"/>
    <x v="6"/>
    <n v="32.407580000000003"/>
    <n v="7.6"/>
    <n v="1.35"/>
    <n v="10300000"/>
    <n v="78.010000000000005"/>
    <n v="0.98"/>
    <n v="0"/>
    <n v="0.13"/>
    <n v="11.711712"/>
    <n v="967.99585000000002"/>
    <x v="353"/>
    <n v="2960.0000380000001"/>
    <n v="66.735249999999994"/>
    <n v="10.771083669999999"/>
    <x v="573"/>
    <x v="25"/>
    <n v="181035"/>
    <n v="12.565678999999999"/>
    <n v="104.99096299999999"/>
  </r>
  <r>
    <x v="27"/>
    <x v="7"/>
    <n v="35.967635999999999"/>
    <n v="8.4"/>
    <n v="1.4"/>
    <n v="59020000"/>
    <n v="74.790000000000006"/>
    <n v="1.25"/>
    <n v="0"/>
    <n v="0.16"/>
    <n v="11.347518000000001"/>
    <n v="1116.1547"/>
    <x v="269"/>
    <n v="3660.000086"/>
    <n v="69.240499999999997"/>
    <n v="10.21257391"/>
    <x v="574"/>
    <x v="25"/>
    <n v="181035"/>
    <n v="12.565678999999999"/>
    <n v="104.99096299999999"/>
  </r>
  <r>
    <x v="27"/>
    <x v="8"/>
    <n v="26.4"/>
    <n v="9.4"/>
    <n v="1.47"/>
    <n v="65900000"/>
    <n v="74.13"/>
    <n v="1.23"/>
    <n v="0"/>
    <n v="0.16"/>
    <n v="11.510792"/>
    <n v="1152.201"/>
    <x v="48"/>
    <n v="4059.9999429999998"/>
    <n v="69.895430000000005"/>
    <n v="6.6915774749999999"/>
    <x v="575"/>
    <x v="25"/>
    <n v="181035"/>
    <n v="12.565678999999999"/>
    <n v="104.99096299999999"/>
  </r>
  <r>
    <x v="27"/>
    <x v="9"/>
    <n v="43.112152000000002"/>
    <n v="10.5"/>
    <n v="1.53"/>
    <n v="3840000"/>
    <n v="68.040000000000006"/>
    <n v="1.02"/>
    <n v="0"/>
    <n v="0.15"/>
    <n v="12.820513999999999"/>
    <n v="1399.9335000000001"/>
    <x v="392"/>
    <n v="4750"/>
    <n v="67.789230000000003"/>
    <n v="8.6696959000000004E-2"/>
    <x v="576"/>
    <x v="25"/>
    <n v="181035"/>
    <n v="12.565678999999999"/>
    <n v="104.99096299999999"/>
  </r>
  <r>
    <x v="27"/>
    <x v="10"/>
    <n v="31.1"/>
    <n v="11.7"/>
    <n v="1.51"/>
    <n v="680450000"/>
    <n v="64.819999999999993"/>
    <n v="0.81"/>
    <n v="0"/>
    <n v="0.12"/>
    <n v="12.903226"/>
    <n v="1591.3198"/>
    <x v="50"/>
    <n v="5139.9998660000001"/>
    <n v="65.470190000000002"/>
    <n v="5.9630785749999999"/>
    <x v="577"/>
    <x v="25"/>
    <n v="181035"/>
    <n v="12.565678999999999"/>
    <n v="104.99096299999999"/>
  </r>
  <r>
    <x v="27"/>
    <x v="11"/>
    <n v="50.307262000000001"/>
    <n v="13.1"/>
    <n v="14.97"/>
    <n v="1120000"/>
    <n v="63.99"/>
    <n v="0.81"/>
    <n v="0"/>
    <n v="0.18"/>
    <n v="18.181818"/>
    <n v="1623.9176"/>
    <x v="221"/>
    <n v="5360.0001339999999"/>
    <n v="66.300120000000007"/>
    <n v="7.0695699459999997"/>
    <x v="578"/>
    <x v="25"/>
    <n v="181035"/>
    <n v="12.565678999999999"/>
    <n v="104.99096299999999"/>
  </r>
  <r>
    <x v="27"/>
    <x v="12"/>
    <n v="53.930565000000001"/>
    <n v="14.5"/>
    <n v="17.850000000000001"/>
    <n v="720000"/>
    <n v="64.36"/>
    <n v="0.51"/>
    <n v="0"/>
    <n v="0.86"/>
    <n v="62.773724000000001"/>
    <n v="1783.7217000000001"/>
    <x v="251"/>
    <n v="5670.0000760000003"/>
    <n v="70.095116000000004"/>
    <n v="7.313345505"/>
    <x v="579"/>
    <x v="25"/>
    <n v="181035"/>
    <n v="12.565678999999999"/>
    <n v="104.99096299999999"/>
  </r>
  <r>
    <x v="27"/>
    <x v="13"/>
    <n v="57.573695999999998"/>
    <n v="16.2"/>
    <n v="47.59"/>
    <n v="425110000"/>
    <n v="64.97"/>
    <n v="0.47"/>
    <n v="0"/>
    <n v="1.26"/>
    <n v="72.832369999999997"/>
    <n v="1866.1188999999999"/>
    <x v="46"/>
    <n v="5739.9997709999998"/>
    <n v="67.50864"/>
    <n v="7.3566651490000003"/>
    <x v="580"/>
    <x v="25"/>
    <n v="181035"/>
    <n v="12.565678999999999"/>
    <n v="104.99096299999999"/>
  </r>
  <r>
    <x v="27"/>
    <x v="14"/>
    <n v="56.1"/>
    <n v="18"/>
    <n v="63.67"/>
    <n v="420000"/>
    <n v="63.7"/>
    <n v="1.03"/>
    <n v="0"/>
    <n v="1.96"/>
    <n v="65.551839999999999"/>
    <n v="2031.7474"/>
    <x v="393"/>
    <n v="6949.9998089999999"/>
    <n v="68.887280000000004"/>
    <n v="7.1425711009999997"/>
    <x v="581"/>
    <x v="25"/>
    <n v="181035"/>
    <n v="12.565678999999999"/>
    <n v="104.99096299999999"/>
  </r>
  <r>
    <x v="27"/>
    <x v="15"/>
    <n v="64.910420000000002"/>
    <n v="20.3"/>
    <n v="62.79"/>
    <n v="8150000"/>
    <n v="60.63"/>
    <n v="2.1"/>
    <n v="0"/>
    <n v="2.16"/>
    <n v="50.704227000000003"/>
    <n v="2299.2489999999998"/>
    <x v="252"/>
    <n v="8430.0003049999996"/>
    <n v="68.875190000000003"/>
    <n v="6.9657978150000002"/>
    <x v="582"/>
    <x v="25"/>
    <n v="181035"/>
    <n v="12.565678999999999"/>
    <n v="104.99096299999999"/>
  </r>
  <r>
    <x v="27"/>
    <x v="16"/>
    <n v="69.544309999999996"/>
    <n v="22.7"/>
    <n v="62.07"/>
    <n v="156640000"/>
    <n v="58.01"/>
    <n v="2.62"/>
    <n v="0"/>
    <n v="2.81"/>
    <n v="51.749541999999998"/>
    <n v="2828.7440000000001"/>
    <x v="357"/>
    <n v="11069.999690000001"/>
    <n v="69.866290000000006"/>
    <n v="6.9333139729999997"/>
    <x v="583"/>
    <x v="25"/>
    <n v="181035"/>
    <n v="12.565678999999999"/>
    <n v="104.99096299999999"/>
  </r>
  <r>
    <x v="27"/>
    <x v="17"/>
    <n v="89.07"/>
    <n v="25.5"/>
    <n v="66.17"/>
    <n v="3750000"/>
    <n v="56.25"/>
    <n v="3.7"/>
    <n v="0"/>
    <n v="3.07"/>
    <n v="45.347119999999997"/>
    <n v="2950.2995999999998"/>
    <x v="394"/>
    <n v="12689.99958"/>
    <n v="69.260993999999997"/>
    <n v="6.9969036989999998"/>
    <x v="584"/>
    <x v="25"/>
    <n v="181035"/>
    <n v="12.565678999999999"/>
    <n v="104.99096299999999"/>
  </r>
  <r>
    <x v="27"/>
    <x v="18"/>
    <n v="81.075649999999996"/>
    <n v="28.9"/>
    <n v="86.74"/>
    <n v="15750000"/>
    <n v="56.38"/>
    <n v="2.96"/>
    <n v="0"/>
    <n v="5"/>
    <n v="62.814070000000001"/>
    <n v="3674.9281999999998"/>
    <x v="171"/>
    <n v="14579.99992"/>
    <n v="68.858050000000006"/>
    <n v="7.4691692070000002"/>
    <x v="585"/>
    <x v="25"/>
    <n v="181035"/>
    <n v="12.565678999999999"/>
    <n v="104.99096299999999"/>
  </r>
  <r>
    <x v="27"/>
    <x v="19"/>
    <n v="84"/>
    <n v="32.6"/>
    <n v="91.27"/>
    <n v="360000"/>
    <n v="53.36"/>
    <n v="3.94"/>
    <n v="0"/>
    <n v="4.51"/>
    <n v="53.372787000000002"/>
    <n v="4069.4607000000001"/>
    <x v="251"/>
    <n v="16180.000309999999"/>
    <n v="67.085089999999994"/>
    <n v="7.0541069319999998"/>
    <x v="586"/>
    <x v="25"/>
    <n v="181035"/>
    <n v="12.565678999999999"/>
    <n v="104.99096299999999"/>
  </r>
  <r>
    <x v="27"/>
    <x v="20"/>
    <n v="86.4"/>
    <n v="36.799999999999997"/>
    <n v="95.03"/>
    <n v="143990000"/>
    <n v="77.56"/>
    <n v="3.83"/>
    <n v="0"/>
    <n v="4.62"/>
    <n v="54.674557"/>
    <n v="3918.6374999999998"/>
    <x v="395"/>
    <n v="2460.0000380000001"/>
    <n v="70.963059999999999"/>
    <n v="-3.1475890980000001"/>
    <x v="587"/>
    <x v="25"/>
    <n v="181035"/>
    <n v="12.565678999999999"/>
    <n v="104.99096299999999"/>
  </r>
  <r>
    <x v="28"/>
    <x v="0"/>
    <n v="41"/>
    <n v="9.8000000000000007"/>
    <n v="46.37"/>
    <n v="16250000"/>
    <n v="84.59"/>
    <n v="0.04"/>
    <n v="0"/>
    <n v="3.41"/>
    <n v="98.840575999999999"/>
    <n v="1575.576"/>
    <x v="390"/>
    <n v="5210"/>
    <n v="1.02797E-3"/>
    <n v="3.832417795"/>
    <x v="588"/>
    <x v="26"/>
    <n v="475440"/>
    <n v="7.3697220000000003"/>
    <n v="12.354722000000001"/>
  </r>
  <r>
    <x v="28"/>
    <x v="1"/>
    <n v="46.2"/>
    <n v="10.7"/>
    <n v="45.16"/>
    <n v="719120000"/>
    <n v="85.3"/>
    <n v="0.06"/>
    <n v="0"/>
    <n v="3.44"/>
    <n v="98.285709999999995"/>
    <n v="1529.8099"/>
    <x v="325"/>
    <n v="5160"/>
    <n v="1.0236640000000001E-3"/>
    <n v="4.3242611919999998"/>
    <x v="589"/>
    <x v="26"/>
    <n v="475440"/>
    <n v="7.3697220000000003"/>
    <n v="12.354722000000001"/>
  </r>
  <r>
    <x v="28"/>
    <x v="2"/>
    <n v="44.040399999999998"/>
    <n v="11.7"/>
    <n v="43.97"/>
    <n v="10000"/>
    <n v="85.26"/>
    <n v="0.11"/>
    <n v="0"/>
    <n v="3.15"/>
    <n v="96.625770000000003"/>
    <n v="1467.4718"/>
    <x v="396"/>
    <n v="5130.0001140000004"/>
    <n v="2.971764E-3"/>
    <n v="4.4770268289999997"/>
    <x v="590"/>
    <x v="26"/>
    <n v="475440"/>
    <n v="7.3697220000000003"/>
    <n v="12.354722000000001"/>
  </r>
  <r>
    <x v="28"/>
    <x v="3"/>
    <n v="45.123013"/>
    <n v="12.7"/>
    <n v="42.82"/>
    <n v="10000"/>
    <n v="85.3"/>
    <n v="0.15"/>
    <n v="0"/>
    <n v="3.49"/>
    <n v="95.87912"/>
    <n v="1529.6642999999999"/>
    <x v="241"/>
    <n v="5210.0000380000001"/>
    <n v="3.3375409999999999E-3"/>
    <n v="5.4531536909999998"/>
    <x v="591"/>
    <x v="26"/>
    <n v="475440"/>
    <n v="7.3697220000000003"/>
    <n v="12.354722000000001"/>
  </r>
  <r>
    <x v="28"/>
    <x v="4"/>
    <n v="47.1"/>
    <n v="13.7"/>
    <n v="41.68"/>
    <n v="20000"/>
    <n v="85.53"/>
    <n v="0.18"/>
    <n v="0"/>
    <n v="3.88"/>
    <n v="95.566505000000006"/>
    <n v="1551.4"/>
    <x v="397"/>
    <n v="5119.9998859999996"/>
    <n v="1.1463476E-2"/>
    <n v="7.0488628230000003"/>
    <x v="592"/>
    <x v="26"/>
    <n v="475440"/>
    <n v="7.3697220000000003"/>
    <n v="12.354722000000001"/>
  </r>
  <r>
    <x v="28"/>
    <x v="5"/>
    <n v="47.281933000000002"/>
    <n v="14.7"/>
    <n v="40.57"/>
    <n v="5150000"/>
    <n v="86.31"/>
    <n v="0.22"/>
    <n v="0"/>
    <n v="3.73"/>
    <n v="94.43038"/>
    <n v="1456.8976"/>
    <x v="283"/>
    <n v="5019.9999809999999"/>
    <n v="1.0915677E-2"/>
    <n v="2.2282702059999999"/>
    <x v="593"/>
    <x v="26"/>
    <n v="475440"/>
    <n v="7.3697220000000003"/>
    <n v="12.354722000000001"/>
  </r>
  <r>
    <x v="28"/>
    <x v="6"/>
    <n v="49"/>
    <n v="15.9"/>
    <n v="39.479999999999997"/>
    <n v="11080000"/>
    <n v="85.51"/>
    <n v="0.54"/>
    <n v="0"/>
    <n v="3.85"/>
    <n v="87.69932"/>
    <n v="1606.5827999999999"/>
    <x v="398"/>
    <n v="5090.000153"/>
    <n v="1.7586905999999999E-2"/>
    <n v="3.8095832729999999"/>
    <x v="594"/>
    <x v="26"/>
    <n v="475440"/>
    <n v="7.3697220000000003"/>
    <n v="12.354722000000001"/>
  </r>
  <r>
    <x v="28"/>
    <x v="7"/>
    <n v="48.2"/>
    <n v="16.8"/>
    <n v="38.409999999999997"/>
    <n v="980000"/>
    <n v="80.819999999999993"/>
    <n v="1.24"/>
    <n v="0"/>
    <n v="3.81"/>
    <n v="75.445539999999994"/>
    <n v="1647.3815999999999"/>
    <x v="399"/>
    <n v="6130.0001140000004"/>
    <n v="0.2240027"/>
    <n v="4.3275890129999999"/>
    <x v="595"/>
    <x v="26"/>
    <n v="475440"/>
    <n v="7.3697220000000003"/>
    <n v="12.354722000000001"/>
  </r>
  <r>
    <x v="28"/>
    <x v="8"/>
    <n v="50.541397000000003"/>
    <n v="17.7"/>
    <n v="37.369999999999997"/>
    <n v="490000"/>
    <n v="80.819999999999993"/>
    <n v="1.29"/>
    <n v="0"/>
    <n v="4.1900000000000004"/>
    <n v="76.459854000000007"/>
    <n v="1625.4770000000001"/>
    <x v="223"/>
    <n v="6389.9998660000001"/>
    <n v="11.344158"/>
    <n v="2.8476778889999999"/>
    <x v="596"/>
    <x v="26"/>
    <n v="475440"/>
    <n v="7.3697220000000003"/>
    <n v="12.354722000000001"/>
  </r>
  <r>
    <x v="28"/>
    <x v="9"/>
    <n v="51.644154"/>
    <n v="18.55"/>
    <n v="36.369999999999997"/>
    <n v="150000"/>
    <n v="79.25"/>
    <n v="1.59"/>
    <n v="0"/>
    <n v="3.98"/>
    <n v="71.454216000000002"/>
    <n v="1695.7526"/>
    <x v="360"/>
    <n v="7030.0002100000002"/>
    <n v="11.415050000000001"/>
    <n v="2.5792517749999999"/>
    <x v="597"/>
    <x v="26"/>
    <n v="475440"/>
    <n v="7.3697220000000003"/>
    <n v="12.354722000000001"/>
  </r>
  <r>
    <x v="28"/>
    <x v="10"/>
    <n v="52.759556000000003"/>
    <n v="19.399999999999999"/>
    <n v="35.61"/>
    <n v="53960000"/>
    <n v="78.760000000000005"/>
    <n v="1.49"/>
    <n v="0"/>
    <n v="4.22"/>
    <n v="73.905426000000006"/>
    <n v="1886.1507999999999"/>
    <x v="251"/>
    <n v="7010.0002290000002"/>
    <n v="12.188603000000001"/>
    <n v="2.8990247240000002"/>
    <x v="598"/>
    <x v="26"/>
    <n v="475440"/>
    <n v="7.3697220000000003"/>
    <n v="12.354722000000001"/>
  </r>
  <r>
    <x v="28"/>
    <x v="11"/>
    <n v="53.7"/>
    <n v="20"/>
    <n v="34.96"/>
    <n v="40000"/>
    <n v="78.61"/>
    <n v="1.38"/>
    <n v="0"/>
    <n v="4.3499999999999996"/>
    <n v="75.916229999999999"/>
    <n v="1931.2103"/>
    <x v="400"/>
    <n v="6809.9999429999998"/>
    <n v="13.333745"/>
    <n v="3.379211288"/>
    <x v="599"/>
    <x v="26"/>
    <n v="475440"/>
    <n v="7.3697220000000003"/>
    <n v="12.354722000000001"/>
  </r>
  <r>
    <x v="28"/>
    <x v="12"/>
    <n v="55.039154000000003"/>
    <n v="20.8"/>
    <n v="34.04"/>
    <n v="724590000"/>
    <n v="78.53"/>
    <n v="1.0900000000000001"/>
    <n v="0"/>
    <n v="4.21"/>
    <n v="79.433959999999999"/>
    <n v="1873.3829000000001"/>
    <x v="401"/>
    <n v="6880.0001140000004"/>
    <n v="12.676342999999999"/>
    <n v="4.6259787189999999"/>
    <x v="600"/>
    <x v="26"/>
    <n v="475440"/>
    <n v="7.3697220000000003"/>
    <n v="12.354722000000001"/>
  </r>
  <r>
    <x v="28"/>
    <x v="13"/>
    <n v="56.207813000000002"/>
    <n v="21.4"/>
    <n v="33.340000000000003"/>
    <n v="20000"/>
    <n v="77.599999999999994"/>
    <n v="1.82"/>
    <n v="0"/>
    <n v="4.33"/>
    <n v="70.406499999999994"/>
    <n v="1600.2953"/>
    <x v="142"/>
    <n v="7550.0001910000001"/>
    <n v="13.59751"/>
    <n v="4.9955291590000002"/>
    <x v="601"/>
    <x v="26"/>
    <n v="475440"/>
    <n v="7.3697220000000003"/>
    <n v="12.354722000000001"/>
  </r>
  <r>
    <x v="28"/>
    <x v="14"/>
    <n v="56.8"/>
    <n v="21.7"/>
    <n v="32.54"/>
    <n v="11230000"/>
    <n v="76.790000000000006"/>
    <n v="2.33"/>
    <n v="0"/>
    <n v="4.34"/>
    <n v="65.06747"/>
    <n v="1941.5419999999999"/>
    <x v="141"/>
    <n v="8250"/>
    <n v="12.633492"/>
    <n v="5.7198181440000004"/>
    <x v="602"/>
    <x v="26"/>
    <n v="475440"/>
    <n v="7.3697220000000003"/>
    <n v="12.354722000000001"/>
  </r>
  <r>
    <x v="28"/>
    <x v="15"/>
    <n v="58.595592000000003"/>
    <n v="22"/>
    <n v="31.76"/>
    <n v="2060000"/>
    <n v="78.06"/>
    <n v="3.37"/>
    <n v="0"/>
    <n v="4.33"/>
    <n v="56.23377"/>
    <n v="1888.3931"/>
    <x v="402"/>
    <n v="8460.0000380000001"/>
    <n v="12.365368"/>
    <n v="5.6669529909999996"/>
    <x v="603"/>
    <x v="26"/>
    <n v="475440"/>
    <n v="7.3697220000000003"/>
    <n v="12.354722000000001"/>
  </r>
  <r>
    <x v="28"/>
    <x v="16"/>
    <n v="59.808776999999999"/>
    <n v="22.2"/>
    <n v="30.99"/>
    <n v="77450000"/>
    <n v="78.78"/>
    <n v="2.58"/>
    <n v="0"/>
    <n v="4.34"/>
    <n v="62.716763"/>
    <n v="1785.7306000000001"/>
    <x v="399"/>
    <n v="9079.9999239999997"/>
    <n v="10.553433999999999"/>
    <n v="4.5357942360000001"/>
    <x v="604"/>
    <x v="26"/>
    <n v="475440"/>
    <n v="7.3697220000000003"/>
    <n v="12.354722000000001"/>
  </r>
  <r>
    <x v="28"/>
    <x v="17"/>
    <n v="61.030864999999999"/>
    <n v="22.2"/>
    <n v="30.28"/>
    <n v="171120000"/>
    <n v="79.17"/>
    <n v="2.78"/>
    <n v="0"/>
    <n v="5.0599999999999996"/>
    <n v="64.540819999999997"/>
    <n v="1763.4426000000001"/>
    <x v="223"/>
    <n v="9170.0000760000003"/>
    <n v="10.885857"/>
    <n v="3.5411765489999998"/>
    <x v="605"/>
    <x v="26"/>
    <n v="475440"/>
    <n v="7.3697220000000003"/>
    <n v="12.354722000000001"/>
  </r>
  <r>
    <x v="28"/>
    <x v="18"/>
    <n v="62.2"/>
    <n v="22.1"/>
    <n v="29.6"/>
    <n v="934680000"/>
    <n v="79.25"/>
    <n v="3.29"/>
    <n v="0"/>
    <n v="4.99"/>
    <n v="60.265697000000003"/>
    <n v="1746.7548999999999"/>
    <x v="403"/>
    <n v="9590.0001530000009"/>
    <n v="11.174628"/>
    <n v="3.9555142399999998"/>
    <x v="606"/>
    <x v="26"/>
    <n v="475440"/>
    <n v="7.3697220000000003"/>
    <n v="12.354722000000001"/>
  </r>
  <r>
    <x v="28"/>
    <x v="19"/>
    <n v="63.489879999999999"/>
    <n v="22.2"/>
    <n v="30.59"/>
    <n v="7360000"/>
    <n v="79.41"/>
    <n v="2.99"/>
    <n v="0"/>
    <n v="5.36"/>
    <n v="64.191609999999997"/>
    <n v="1720.2493999999999"/>
    <x v="404"/>
    <n v="9430.0003049999996"/>
    <n v="11.411279"/>
    <n v="3.4750599790000001"/>
    <x v="607"/>
    <x v="26"/>
    <n v="475440"/>
    <n v="7.3697220000000003"/>
    <n v="12.354722000000001"/>
  </r>
  <r>
    <x v="28"/>
    <x v="20"/>
    <n v="64.721369999999993"/>
    <n v="21.9"/>
    <n v="29.82"/>
    <n v="40000"/>
    <n v="77.31"/>
    <n v="2.84"/>
    <n v="0"/>
    <n v="5.45"/>
    <n v="65.741860000000003"/>
    <n v="1758.1206"/>
    <x v="405"/>
    <n v="2460.0000380000001"/>
    <n v="4.3177875999999999"/>
    <n v="0.49191474200000002"/>
    <x v="608"/>
    <x v="26"/>
    <n v="475440"/>
    <n v="7.3697220000000003"/>
    <n v="12.354722000000001"/>
  </r>
  <r>
    <x v="29"/>
    <x v="0"/>
    <n v="100"/>
    <n v="100"/>
    <n v="1.41"/>
    <n v="360220000"/>
    <n v="22.04"/>
    <n v="155.56"/>
    <n v="69.16"/>
    <n v="363.7"/>
    <n v="73.563100000000006"/>
    <n v="118875.336"/>
    <x v="406"/>
    <n v="514220"/>
    <n v="29.767817000000001"/>
    <n v="4.917762744"/>
    <x v="609"/>
    <x v="21"/>
    <n v="9984670"/>
    <n v="56.130366000000002"/>
    <n v="-106.346771"/>
  </r>
  <r>
    <x v="29"/>
    <x v="1"/>
    <n v="100"/>
    <n v="100"/>
    <n v="1.82"/>
    <n v="180000"/>
    <n v="21.53"/>
    <n v="159.93"/>
    <n v="72.86"/>
    <n v="339.58"/>
    <n v="72.058279999999996"/>
    <n v="115218.68"/>
    <x v="407"/>
    <n v="506620"/>
    <n v="28.201409999999999"/>
    <n v="1.4055275890000001"/>
    <x v="610"/>
    <x v="21"/>
    <n v="9984670"/>
    <n v="56.130366000000002"/>
    <n v="-106.346771"/>
  </r>
  <r>
    <x v="29"/>
    <x v="2"/>
    <n v="100"/>
    <n v="100"/>
    <n v="2.44"/>
    <n v="2780000"/>
    <n v="21.77"/>
    <n v="155.12"/>
    <n v="71.75"/>
    <n v="357.06"/>
    <n v="73.435169999999999"/>
    <n v="117915.38"/>
    <x v="203"/>
    <n v="524349.97560000001"/>
    <n v="28.546555999999999"/>
    <n v="3.4221461710000001"/>
    <x v="611"/>
    <x v="21"/>
    <n v="9984670"/>
    <n v="56.130366000000002"/>
    <n v="-106.346771"/>
  </r>
  <r>
    <x v="29"/>
    <x v="3"/>
    <n v="100"/>
    <n v="100"/>
    <n v="3.28"/>
    <n v="40000"/>
    <n v="21.18"/>
    <n v="157.35"/>
    <n v="71.150000000000006"/>
    <n v="343.88"/>
    <n v="72.509519999999995"/>
    <n v="117365.12"/>
    <x v="408"/>
    <n v="544539.978"/>
    <n v="27.180014"/>
    <n v="3.8110901529999999"/>
    <x v="612"/>
    <x v="21"/>
    <n v="9984670"/>
    <n v="56.130366000000002"/>
    <n v="-106.346771"/>
  </r>
  <r>
    <x v="29"/>
    <x v="4"/>
    <n v="100"/>
    <n v="100"/>
    <n v="3.65"/>
    <n v="4070000"/>
    <n v="21.58"/>
    <n v="148.86000000000001"/>
    <n v="85.87"/>
    <n v="347.68"/>
    <n v="74.440690000000004"/>
    <n v="118078.05"/>
    <x v="203"/>
    <n v="536419.98289999994"/>
    <n v="26.827922999999998"/>
    <n v="3.9140287819999999"/>
    <x v="613"/>
    <x v="21"/>
    <n v="9984670"/>
    <n v="56.130366000000002"/>
    <n v="-106.346771"/>
  </r>
  <r>
    <x v="29"/>
    <x v="5"/>
    <n v="100"/>
    <n v="100"/>
    <n v="5.5"/>
    <n v="6820000"/>
    <n v="21.99"/>
    <n v="150.78"/>
    <n v="86.83"/>
    <n v="368.86"/>
    <n v="75.138099999999994"/>
    <n v="117744.77"/>
    <x v="409"/>
    <n v="549030.02930000005"/>
    <n v="28.265476"/>
    <n v="4.9958608690000004"/>
    <x v="614"/>
    <x v="21"/>
    <n v="9984670"/>
    <n v="56.130366000000002"/>
    <n v="-106.346771"/>
  </r>
  <r>
    <x v="29"/>
    <x v="6"/>
    <n v="100"/>
    <n v="100"/>
    <n v="7.14"/>
    <n v="122690000"/>
    <n v="21.92"/>
    <n v="139.71"/>
    <n v="92.44"/>
    <n v="360.48"/>
    <n v="76.425420000000003"/>
    <n v="115946.31"/>
    <x v="410"/>
    <n v="540530.02930000005"/>
    <n v="27.616468000000001"/>
    <n v="4.165817627"/>
    <x v="615"/>
    <x v="21"/>
    <n v="9984670"/>
    <n v="56.130366000000002"/>
    <n v="-106.346771"/>
  </r>
  <r>
    <x v="29"/>
    <x v="7"/>
    <n v="100"/>
    <n v="100"/>
    <n v="10.06"/>
    <n v="138060000"/>
    <n v="21.84"/>
    <n v="149.36000000000001"/>
    <n v="88.19"/>
    <n v="375.42"/>
    <n v="75.633390000000006"/>
    <n v="119158.6"/>
    <x v="386"/>
    <n v="571630.00490000006"/>
    <n v="27.694315"/>
    <n v="6.8686088569999999"/>
    <x v="616"/>
    <x v="21"/>
    <n v="9984670"/>
    <n v="56.130366000000002"/>
    <n v="-106.346771"/>
  </r>
  <r>
    <x v="29"/>
    <x v="8"/>
    <n v="100"/>
    <n v="100"/>
    <n v="20.55"/>
    <n v="118640000"/>
    <n v="21.91"/>
    <n v="141.33000000000001"/>
    <n v="88.3"/>
    <n v="385.21"/>
    <n v="77.013530000000003"/>
    <n v="116479.15"/>
    <x v="411"/>
    <n v="550469.97069999995"/>
    <n v="28.590091999999999"/>
    <n v="1.007622695"/>
    <x v="617"/>
    <x v="21"/>
    <n v="9984670"/>
    <n v="56.130366000000002"/>
    <n v="-106.346771"/>
  </r>
  <r>
    <x v="29"/>
    <x v="9"/>
    <n v="100"/>
    <n v="100"/>
    <n v="21.31"/>
    <n v="264760000"/>
    <n v="22.5"/>
    <n v="129.76"/>
    <n v="85.13"/>
    <n v="380.24"/>
    <n v="78.196359999999999"/>
    <n v="110665.80499999999"/>
    <x v="412"/>
    <n v="521320.0073"/>
    <n v="29.20945"/>
    <n v="-2.9284001669999999"/>
    <x v="618"/>
    <x v="21"/>
    <n v="9984670"/>
    <n v="56.130366000000002"/>
    <n v="-106.346771"/>
  </r>
  <r>
    <x v="29"/>
    <x v="10"/>
    <n v="100"/>
    <n v="100"/>
    <n v="24.54"/>
    <n v="253790000"/>
    <n v="21.88"/>
    <n v="130.08000000000001"/>
    <n v="85.53"/>
    <n v="366.21"/>
    <n v="77.642570000000006"/>
    <n v="110485.93"/>
    <x v="413"/>
    <n v="537010.0098"/>
    <n v="27.789688000000002"/>
    <n v="3.08949462"/>
    <x v="619"/>
    <x v="21"/>
    <n v="9984670"/>
    <n v="56.130366000000002"/>
    <n v="-106.346771"/>
  </r>
  <r>
    <x v="29"/>
    <x v="11"/>
    <n v="100"/>
    <n v="100"/>
    <n v="29.95"/>
    <n v="1386720000"/>
    <n v="21.84"/>
    <n v="131.30000000000001"/>
    <n v="88.29"/>
    <n v="391.95"/>
    <n v="78.529619999999994"/>
    <n v="113449.32"/>
    <x v="414"/>
    <n v="549289.978"/>
    <n v="28.626370000000001"/>
    <n v="3.1468813720000002"/>
    <x v="620"/>
    <x v="21"/>
    <n v="9984670"/>
    <n v="56.130366000000002"/>
    <n v="-106.346771"/>
  </r>
  <r>
    <x v="29"/>
    <x v="12"/>
    <n v="100"/>
    <n v="100"/>
    <n v="29.81"/>
    <n v="244730000"/>
    <n v="22.17"/>
    <n v="124.2"/>
    <n v="89.49"/>
    <n v="398.58"/>
    <n v="79.714830000000006"/>
    <n v="112586.7"/>
    <x v="415"/>
    <n v="546210.022"/>
    <n v="28.976913"/>
    <n v="1.7622225490000001"/>
    <x v="621"/>
    <x v="21"/>
    <n v="9984670"/>
    <n v="56.130366000000002"/>
    <n v="-106.346771"/>
  </r>
  <r>
    <x v="29"/>
    <x v="13"/>
    <n v="100"/>
    <n v="100"/>
    <n v="62.27"/>
    <n v="552100000"/>
    <n v="22.44"/>
    <n v="122.87"/>
    <n v="97.58"/>
    <n v="417.28"/>
    <n v="80.733230000000006"/>
    <n v="114051.086"/>
    <x v="236"/>
    <n v="555659.97309999994"/>
    <n v="28.941828000000001"/>
    <n v="2.329122506"/>
    <x v="622"/>
    <x v="21"/>
    <n v="9984670"/>
    <n v="56.130366000000002"/>
    <n v="-106.346771"/>
  </r>
  <r>
    <x v="29"/>
    <x v="14"/>
    <n v="100"/>
    <n v="100"/>
    <n v="63.35"/>
    <n v="1232650000"/>
    <n v="22.49"/>
    <n v="122.75"/>
    <n v="101.21"/>
    <n v="412.13"/>
    <n v="80.702415000000002"/>
    <n v="113198.414"/>
    <x v="416"/>
    <n v="561679.99269999994"/>
    <n v="28.147760000000002"/>
    <n v="2.8700360749999998"/>
    <x v="623"/>
    <x v="21"/>
    <n v="9984670"/>
    <n v="56.130366000000002"/>
    <n v="-106.346771"/>
  </r>
  <r>
    <x v="29"/>
    <x v="15"/>
    <n v="100"/>
    <n v="100"/>
    <n v="63.21"/>
    <n v="903830000"/>
    <n v="22.69"/>
    <n v="125.7"/>
    <n v="96.05"/>
    <n v="417.2"/>
    <n v="80.327095"/>
    <n v="112891.76"/>
    <x v="417"/>
    <n v="558700.0122"/>
    <n v="28.764147000000001"/>
    <n v="0.65917686399999997"/>
    <x v="624"/>
    <x v="21"/>
    <n v="9984670"/>
    <n v="56.130366000000002"/>
    <n v="-106.346771"/>
  </r>
  <r>
    <x v="29"/>
    <x v="16"/>
    <n v="100"/>
    <n v="100"/>
    <n v="63.81"/>
    <n v="3386850000"/>
    <n v="22.05"/>
    <n v="122.35"/>
    <n v="95.69"/>
    <n v="426.84"/>
    <n v="81.027479999999997"/>
    <n v="110180.79"/>
    <x v="418"/>
    <n v="556830.01710000006"/>
    <n v="29.6526"/>
    <n v="1.001394414"/>
    <x v="625"/>
    <x v="21"/>
    <n v="9984670"/>
    <n v="56.130366000000002"/>
    <n v="-106.346771"/>
  </r>
  <r>
    <x v="29"/>
    <x v="17"/>
    <n v="100"/>
    <n v="100"/>
    <n v="66.66"/>
    <n v="99120000"/>
    <n v="22.47"/>
    <n v="113.7"/>
    <n v="95.57"/>
    <n v="435.43"/>
    <n v="82.363889999999998"/>
    <n v="110509.586"/>
    <x v="419"/>
    <n v="568080.01710000006"/>
    <n v="29.673639999999999"/>
    <n v="3.0398802250000001"/>
    <x v="626"/>
    <x v="21"/>
    <n v="9984670"/>
    <n v="56.130366000000002"/>
    <n v="-106.346771"/>
  </r>
  <r>
    <x v="29"/>
    <x v="18"/>
    <n v="100"/>
    <n v="100"/>
    <n v="73.95"/>
    <n v="302840000"/>
    <n v="21.99"/>
    <n v="112.47"/>
    <n v="95.03"/>
    <n v="428.39"/>
    <n v="82.312970000000007"/>
    <n v="110059.28"/>
    <x v="418"/>
    <n v="580090.02690000006"/>
    <n v="28.814518"/>
    <n v="2.777040554"/>
    <x v="627"/>
    <x v="21"/>
    <n v="9984670"/>
    <n v="56.130366000000002"/>
    <n v="-106.346771"/>
  </r>
  <r>
    <x v="29"/>
    <x v="19"/>
    <n v="100"/>
    <n v="100"/>
    <n v="82.38"/>
    <n v="1070000"/>
    <n v="22.11"/>
    <n v="110.65"/>
    <n v="95.47"/>
    <n v="421.8"/>
    <n v="82.378333999999995"/>
    <n v="107980.76"/>
    <x v="420"/>
    <n v="580210.022"/>
    <n v="28.586376000000001"/>
    <n v="1.879592028"/>
    <x v="628"/>
    <x v="21"/>
    <n v="9984670"/>
    <n v="56.130366000000002"/>
    <n v="-106.346771"/>
  </r>
  <r>
    <x v="29"/>
    <x v="20"/>
    <n v="100"/>
    <n v="100"/>
    <n v="82.97"/>
    <n v="190000"/>
    <n v="74.03"/>
    <n v="102.19"/>
    <n v="92.65"/>
    <n v="429.24"/>
    <n v="83.625495999999998"/>
    <n v="100497.28"/>
    <x v="361"/>
    <n v="10050.000190000001"/>
    <n v="30.542149999999999"/>
    <n v="-5.2330243029999997"/>
    <x v="629"/>
    <x v="21"/>
    <n v="9984670"/>
    <n v="56.130366000000002"/>
    <n v="-106.346771"/>
  </r>
  <r>
    <x v="30"/>
    <x v="0"/>
    <n v="100"/>
    <n v="48.1"/>
    <n v="0"/>
    <n v="88200000"/>
    <n v="0"/>
    <n v="0.4"/>
    <n v="0"/>
    <n v="0"/>
    <n v="0"/>
    <n v="52485.707000000002"/>
    <x v="421"/>
    <n v="465.709"/>
    <n v="32.495964000000001"/>
    <n v="2.8114577669999998"/>
    <x v="630"/>
    <x v="27"/>
    <n v="264"/>
    <n v="19.329899999999999"/>
    <n v="81.252399999999994"/>
  </r>
  <r>
    <x v="30"/>
    <x v="1"/>
    <n v="100"/>
    <n v="49.1"/>
    <n v="0"/>
    <n v="280000"/>
    <n v="0"/>
    <n v="0.42"/>
    <n v="0"/>
    <n v="0"/>
    <n v="0"/>
    <n v="51350.027000000002"/>
    <x v="421"/>
    <n v="465.709"/>
    <n v="35.526463"/>
    <n v="3.1924096300000002"/>
    <x v="631"/>
    <x v="27"/>
    <n v="264"/>
    <n v="19.329899999999999"/>
    <n v="81.252399999999994"/>
  </r>
  <r>
    <x v="30"/>
    <x v="2"/>
    <n v="100"/>
    <n v="49.6"/>
    <n v="0"/>
    <n v="110000"/>
    <n v="0"/>
    <n v="0.45"/>
    <n v="0"/>
    <n v="0"/>
    <n v="0"/>
    <n v="51466.68"/>
    <x v="422"/>
    <n v="484.04399999999998"/>
    <n v="35.351954999999997"/>
    <n v="1.141947509"/>
    <x v="632"/>
    <x v="27"/>
    <n v="264"/>
    <n v="19.329899999999999"/>
    <n v="81.252399999999994"/>
  </r>
  <r>
    <x v="30"/>
    <x v="3"/>
    <n v="100"/>
    <n v="51.1"/>
    <n v="0"/>
    <n v="290000"/>
    <n v="0"/>
    <n v="0.46"/>
    <n v="0"/>
    <n v="0"/>
    <n v="0"/>
    <n v="50467.51"/>
    <x v="423"/>
    <n v="484.04399999999998"/>
    <n v="36.600242999999999"/>
    <n v="1.220754143"/>
    <x v="633"/>
    <x v="27"/>
    <n v="264"/>
    <n v="19.329899999999999"/>
    <n v="81.252399999999994"/>
  </r>
  <r>
    <x v="30"/>
    <x v="4"/>
    <n v="100"/>
    <n v="52.7"/>
    <n v="0"/>
    <n v="7550000"/>
    <n v="0"/>
    <n v="0.49"/>
    <n v="0"/>
    <n v="0"/>
    <n v="0"/>
    <n v="46195.98"/>
    <x v="424"/>
    <n v="462.04199999999997"/>
    <n v="32.297504000000004"/>
    <n v="-2.800135891"/>
    <x v="634"/>
    <x v="27"/>
    <n v="264"/>
    <n v="19.329899999999999"/>
    <n v="81.252399999999994"/>
  </r>
  <r>
    <x v="30"/>
    <x v="5"/>
    <n v="100"/>
    <n v="54.2"/>
    <n v="0"/>
    <n v="730000"/>
    <n v="0"/>
    <n v="0.39"/>
    <n v="0"/>
    <n v="0"/>
    <n v="0"/>
    <n v="46092.508000000002"/>
    <x v="425"/>
    <n v="473.04300000000001"/>
    <n v="31.846309999999999"/>
    <n v="3.923669227"/>
    <x v="635"/>
    <x v="27"/>
    <n v="264"/>
    <n v="19.329899999999999"/>
    <n v="81.252399999999994"/>
  </r>
  <r>
    <x v="30"/>
    <x v="6"/>
    <n v="100"/>
    <n v="56.35"/>
    <n v="0"/>
    <n v="970000"/>
    <n v="0"/>
    <n v="0.49"/>
    <n v="0"/>
    <n v="0"/>
    <n v="0"/>
    <n v="45344.523000000001"/>
    <x v="426"/>
    <n v="484.04399999999998"/>
    <n v="34.128056000000001"/>
    <n v="1.9837214190000001"/>
    <x v="636"/>
    <x v="27"/>
    <n v="264"/>
    <n v="19.329899999999999"/>
    <n v="81.252399999999994"/>
  </r>
  <r>
    <x v="30"/>
    <x v="7"/>
    <n v="100"/>
    <n v="58.3"/>
    <n v="0"/>
    <n v="1520000"/>
    <n v="0"/>
    <n v="0.55000000000000004"/>
    <n v="0"/>
    <n v="0"/>
    <n v="0"/>
    <n v="52593.046999999999"/>
    <x v="301"/>
    <n v="572.05200000000002"/>
    <n v="31.039615999999999"/>
    <n v="3.1626252269999999"/>
    <x v="637"/>
    <x v="27"/>
    <n v="264"/>
    <n v="19.329899999999999"/>
    <n v="81.252399999999994"/>
  </r>
  <r>
    <x v="30"/>
    <x v="8"/>
    <n v="100"/>
    <n v="60.8"/>
    <n v="0"/>
    <n v="91150000"/>
    <n v="0"/>
    <n v="0.57999999999999996"/>
    <n v="0"/>
    <n v="0"/>
    <n v="0"/>
    <n v="52451.508000000002"/>
    <x v="427"/>
    <n v="583.053"/>
    <n v="28.021553000000001"/>
    <n v="-0.357401201"/>
    <x v="638"/>
    <x v="27"/>
    <n v="264"/>
    <n v="19.329899999999999"/>
    <n v="81.252399999999994"/>
  </r>
  <r>
    <x v="30"/>
    <x v="9"/>
    <n v="100"/>
    <n v="63"/>
    <n v="0"/>
    <n v="223960000"/>
    <n v="0.01"/>
    <n v="0.6"/>
    <n v="0"/>
    <n v="0"/>
    <n v="0"/>
    <n v="47302.73"/>
    <x v="428"/>
    <n v="557.38400000000001"/>
    <n v="28.333690000000001"/>
    <n v="-7.2004824469999997"/>
    <x v="639"/>
    <x v="27"/>
    <n v="264"/>
    <n v="19.329899999999999"/>
    <n v="81.252399999999994"/>
  </r>
  <r>
    <x v="30"/>
    <x v="10"/>
    <n v="100"/>
    <n v="65.599999999999994"/>
    <n v="0"/>
    <n v="238880000"/>
    <n v="0.01"/>
    <n v="0.59"/>
    <n v="0"/>
    <n v="0"/>
    <n v="0"/>
    <n v="46226.355000000003"/>
    <x v="429"/>
    <n v="557.38400000000001"/>
    <n v="25.213640000000002"/>
    <n v="-2.7156352620000002"/>
    <x v="640"/>
    <x v="27"/>
    <n v="264"/>
    <n v="19.329899999999999"/>
    <n v="81.252399999999994"/>
  </r>
  <r>
    <x v="30"/>
    <x v="11"/>
    <n v="100"/>
    <n v="68.7"/>
    <n v="0"/>
    <n v="292670000"/>
    <n v="0.02"/>
    <n v="0.59"/>
    <n v="0"/>
    <n v="0"/>
    <n v="0"/>
    <n v="47423.245999999999"/>
    <x v="430"/>
    <n v="586.72"/>
    <n v="24.354306999999999"/>
    <n v="1.169062198"/>
    <x v="641"/>
    <x v="27"/>
    <n v="264"/>
    <n v="19.329899999999999"/>
    <n v="81.252399999999994"/>
  </r>
  <r>
    <x v="30"/>
    <x v="12"/>
    <n v="100"/>
    <n v="71.7"/>
    <n v="0"/>
    <n v="279440000"/>
    <n v="0.01"/>
    <n v="0.59"/>
    <n v="0"/>
    <n v="0"/>
    <n v="0"/>
    <n v="42757.976999999999"/>
    <x v="179"/>
    <n v="535.38199999999995"/>
    <n v="24.011053"/>
    <n v="1.2297536570000001"/>
    <x v="642"/>
    <x v="27"/>
    <n v="264"/>
    <n v="19.329899999999999"/>
    <n v="81.252399999999994"/>
  </r>
  <r>
    <x v="30"/>
    <x v="13"/>
    <n v="100"/>
    <n v="74.099999999999994"/>
    <n v="0"/>
    <n v="84640000"/>
    <n v="0.01"/>
    <n v="0.6"/>
    <n v="0"/>
    <n v="0"/>
    <n v="0"/>
    <n v="41230.707000000002"/>
    <x v="297"/>
    <n v="535.38199999999995"/>
    <n v="24.136717000000001"/>
    <n v="1.2793310200000001"/>
    <x v="643"/>
    <x v="27"/>
    <n v="264"/>
    <n v="19.329899999999999"/>
    <n v="81.252399999999994"/>
  </r>
  <r>
    <x v="30"/>
    <x v="14"/>
    <n v="100"/>
    <n v="77"/>
    <n v="0"/>
    <n v="102310000"/>
    <n v="0.01"/>
    <n v="0.61"/>
    <n v="0"/>
    <n v="0"/>
    <n v="0"/>
    <n v="40977.292999999998"/>
    <x v="7"/>
    <n v="546.38300000000004"/>
    <n v="23.940709999999999"/>
    <n v="2.6545279850000001"/>
    <x v="644"/>
    <x v="27"/>
    <n v="264"/>
    <n v="19.329899999999999"/>
    <n v="81.252399999999994"/>
  </r>
  <r>
    <x v="30"/>
    <x v="15"/>
    <n v="100"/>
    <n v="79.3"/>
    <n v="0"/>
    <n v="548830000"/>
    <n v="0.01"/>
    <n v="0.62"/>
    <n v="0"/>
    <n v="0"/>
    <n v="0"/>
    <n v="42380.68"/>
    <x v="423"/>
    <n v="557.38400000000001"/>
    <n v="24.024495999999999"/>
    <n v="2.833122226"/>
    <x v="645"/>
    <x v="27"/>
    <n v="264"/>
    <n v="19.329899999999999"/>
    <n v="81.252399999999994"/>
  </r>
  <r>
    <x v="30"/>
    <x v="16"/>
    <n v="100"/>
    <n v="81.650000000000006"/>
    <n v="44.02"/>
    <n v="68750000"/>
    <n v="0.01"/>
    <n v="0.65"/>
    <n v="0"/>
    <n v="0"/>
    <n v="0"/>
    <n v="40911.792999999998"/>
    <x v="431"/>
    <n v="546.38300000000004"/>
    <n v="22.57668"/>
    <n v="3.2399768880000002"/>
    <x v="646"/>
    <x v="27"/>
    <n v="264"/>
    <n v="19.329899999999999"/>
    <n v="81.252399999999994"/>
  </r>
  <r>
    <x v="30"/>
    <x v="17"/>
    <n v="100"/>
    <n v="84"/>
    <n v="138.30000000000001"/>
    <n v="1090000"/>
    <n v="0.01"/>
    <n v="0.65"/>
    <n v="0"/>
    <n v="0.01"/>
    <n v="1.5151515"/>
    <n v="46465.98"/>
    <x v="432"/>
    <n v="9239.9997710000007"/>
    <n v="26.171817999999998"/>
    <n v="3.184043376"/>
    <x v="647"/>
    <x v="27"/>
    <n v="264"/>
    <n v="19.329899999999999"/>
    <n v="81.252399999999994"/>
  </r>
  <r>
    <x v="30"/>
    <x v="18"/>
    <n v="100"/>
    <n v="85.8"/>
    <n v="154.54"/>
    <n v="3860000"/>
    <n v="0.01"/>
    <n v="0.64"/>
    <n v="0"/>
    <n v="0.01"/>
    <n v="1.5384616"/>
    <n v="42507.163999999997"/>
    <x v="433"/>
    <n v="9369.9998859999996"/>
    <n v="26.795403"/>
    <n v="4.1943409100000002"/>
    <x v="648"/>
    <x v="27"/>
    <n v="264"/>
    <n v="19.329899999999999"/>
    <n v="81.252399999999994"/>
  </r>
  <r>
    <x v="30"/>
    <x v="19"/>
    <n v="100"/>
    <n v="87.7"/>
    <n v="170.81"/>
    <n v="80870000"/>
    <n v="0"/>
    <n v="0.68"/>
    <n v="0"/>
    <n v="0.02"/>
    <n v="2.8571430000000002"/>
    <n v="50531.71"/>
    <x v="434"/>
    <n v="9460.0000380000001"/>
    <n v="26.621335999999999"/>
    <n v="3.8171004040000001"/>
    <x v="649"/>
    <x v="27"/>
    <n v="264"/>
    <n v="19.329899999999999"/>
    <n v="81.252399999999994"/>
  </r>
  <r>
    <x v="30"/>
    <x v="20"/>
    <n v="100"/>
    <n v="89.1"/>
    <n v="193.81"/>
    <n v="810000"/>
    <n v="73.67"/>
    <n v="0.67"/>
    <n v="0"/>
    <n v="0.02"/>
    <n v="2.8985506999999999"/>
    <n v="41981.38"/>
    <x v="50"/>
    <n v="9930.0003049999996"/>
    <n v="30.744228"/>
    <n v="-6.7302874279999996"/>
    <x v="650"/>
    <x v="27"/>
    <n v="264"/>
    <n v="19.329899999999999"/>
    <n v="81.252399999999994"/>
  </r>
  <r>
    <x v="31"/>
    <x v="0"/>
    <n v="6"/>
    <n v="0.6"/>
    <n v="5.18"/>
    <n v="1300000"/>
    <n v="88.9"/>
    <n v="0.02"/>
    <n v="0"/>
    <n v="0.08"/>
    <n v="80"/>
    <n v="384.72043000000002"/>
    <x v="435"/>
    <n v="240"/>
    <n v="18.595215"/>
    <n v="-2.4894324399999999"/>
    <x v="651"/>
    <x v="28"/>
    <n v="622984"/>
    <n v="6.6111110000000002"/>
    <n v="20.939444000000002"/>
  </r>
  <r>
    <x v="31"/>
    <x v="1"/>
    <n v="5.7360519999999999"/>
    <n v="0.6"/>
    <n v="5.0599999999999996"/>
    <n v="53290000"/>
    <n v="88.92"/>
    <n v="0.02"/>
    <n v="0"/>
    <n v="0.08"/>
    <n v="80"/>
    <n v="386.34530000000001"/>
    <x v="436"/>
    <n v="250"/>
    <n v="16.949202"/>
    <n v="4.4647390260000002"/>
    <x v="652"/>
    <x v="28"/>
    <n v="622984"/>
    <n v="6.6111110000000002"/>
    <n v="20.939444000000002"/>
  </r>
  <r>
    <x v="31"/>
    <x v="2"/>
    <n v="6.177054"/>
    <n v="0.6"/>
    <n v="4.96"/>
    <n v="9290000"/>
    <n v="89.22"/>
    <n v="0.02"/>
    <n v="0"/>
    <n v="0.08"/>
    <n v="80"/>
    <n v="373.5856"/>
    <x v="383"/>
    <n v="250"/>
    <n v="16.691974999999999"/>
    <n v="3.6165421919999998"/>
    <x v="653"/>
    <x v="28"/>
    <n v="622984"/>
    <n v="6.6111110000000002"/>
    <n v="20.939444000000002"/>
  </r>
  <r>
    <x v="31"/>
    <x v="3"/>
    <n v="6.6128200000000001"/>
    <n v="0.6"/>
    <n v="4.8600000000000003"/>
    <n v="22760000"/>
    <n v="90.25"/>
    <n v="0.02"/>
    <n v="0"/>
    <n v="0.08"/>
    <n v="80"/>
    <n v="342.82562000000001"/>
    <x v="378"/>
    <n v="230.00000420000001"/>
    <n v="16.424408"/>
    <n v="-5.397485219"/>
    <x v="654"/>
    <x v="28"/>
    <n v="622984"/>
    <n v="6.6111110000000002"/>
    <n v="20.939444000000002"/>
  </r>
  <r>
    <x v="31"/>
    <x v="4"/>
    <n v="7.0457006"/>
    <n v="0.5"/>
    <n v="4.76"/>
    <n v="98890000"/>
    <n v="90.64"/>
    <n v="0.03"/>
    <n v="0"/>
    <n v="0.12"/>
    <n v="80"/>
    <n v="359.33325000000002"/>
    <x v="437"/>
    <n v="230.00000420000001"/>
    <n v="16.852709000000001"/>
    <n v="5.9948842280000001"/>
    <x v="655"/>
    <x v="28"/>
    <n v="622984"/>
    <n v="6.6111110000000002"/>
    <n v="20.939444000000002"/>
  </r>
  <r>
    <x v="31"/>
    <x v="5"/>
    <n v="7.4780445000000002"/>
    <n v="0.5"/>
    <n v="4.6900000000000004"/>
    <n v="1510000"/>
    <n v="90.96"/>
    <n v="0.03"/>
    <n v="0"/>
    <n v="0.13"/>
    <n v="81.25"/>
    <n v="352.10989999999998"/>
    <x v="438"/>
    <n v="219.99999879999999"/>
    <n v="16.317411"/>
    <n v="0.90821051500000005"/>
    <x v="656"/>
    <x v="28"/>
    <n v="622984"/>
    <n v="6.6111110000000002"/>
    <n v="20.939444000000002"/>
  </r>
  <r>
    <x v="31"/>
    <x v="6"/>
    <n v="7.8051690000000002"/>
    <n v="0.6"/>
    <n v="4.5999999999999996"/>
    <n v="0"/>
    <n v="90.8"/>
    <n v="0.03"/>
    <n v="0"/>
    <n v="0.14000000000000001"/>
    <n v="82.352940000000004"/>
    <n v="358.04586999999998"/>
    <x v="439"/>
    <n v="230.00000420000001"/>
    <n v="18.684961000000001"/>
    <n v="4.7710854300000003"/>
    <x v="657"/>
    <x v="28"/>
    <n v="622984"/>
    <n v="6.6111110000000002"/>
    <n v="20.939444000000002"/>
  </r>
  <r>
    <x v="31"/>
    <x v="7"/>
    <n v="8.3509980000000006"/>
    <n v="0.6"/>
    <n v="4.51"/>
    <n v="4070000"/>
    <n v="90.88"/>
    <n v="0.02"/>
    <n v="0"/>
    <n v="0.14000000000000001"/>
    <n v="87.5"/>
    <n v="349.30214999999998"/>
    <x v="440"/>
    <n v="239.99999460000001"/>
    <n v="16.430105000000001"/>
    <n v="4.6075348549999999"/>
    <x v="658"/>
    <x v="28"/>
    <n v="622984"/>
    <n v="6.6111110000000002"/>
    <n v="20.939444000000002"/>
  </r>
  <r>
    <x v="31"/>
    <x v="8"/>
    <n v="7.48"/>
    <n v="0.6"/>
    <n v="4.43"/>
    <n v="6820000"/>
    <n v="93.64"/>
    <n v="0.02"/>
    <n v="0"/>
    <n v="0.14000000000000001"/>
    <n v="87.5"/>
    <n v="276.59942999999998"/>
    <x v="441"/>
    <n v="170.00000180000001"/>
    <n v="17.313362000000001"/>
    <n v="2.0541309619999999"/>
    <x v="659"/>
    <x v="28"/>
    <n v="622984"/>
    <n v="6.6111110000000002"/>
    <n v="20.939444000000002"/>
  </r>
  <r>
    <x v="31"/>
    <x v="9"/>
    <n v="9.2528749999999995"/>
    <n v="0.6"/>
    <n v="4.37"/>
    <n v="4190000"/>
    <n v="93.91"/>
    <n v="0.02"/>
    <n v="0"/>
    <n v="0.14000000000000001"/>
    <n v="87.5"/>
    <n v="260.59473000000003"/>
    <x v="442"/>
    <n v="170.00000180000001"/>
    <n v="16.679698999999999"/>
    <n v="8.5872604260000003"/>
    <x v="660"/>
    <x v="28"/>
    <n v="622984"/>
    <n v="6.6111110000000002"/>
    <n v="20.939444000000002"/>
  </r>
  <r>
    <x v="31"/>
    <x v="10"/>
    <n v="9.8000000000000007"/>
    <n v="0.5"/>
    <n v="4.32"/>
    <n v="830000"/>
    <n v="93.84"/>
    <n v="0.03"/>
    <n v="0"/>
    <n v="0.13"/>
    <n v="81.25"/>
    <n v="260.01819999999998"/>
    <x v="443"/>
    <n v="170.00000180000001"/>
    <n v="14.187132"/>
    <n v="4.6308184319999999"/>
    <x v="661"/>
    <x v="28"/>
    <n v="622984"/>
    <n v="6.6111110000000002"/>
    <n v="20.939444000000002"/>
  </r>
  <r>
    <x v="31"/>
    <x v="11"/>
    <n v="10.246648"/>
    <n v="0.5"/>
    <n v="4.3099999999999996"/>
    <n v="32850000"/>
    <n v="93.33"/>
    <n v="0.03"/>
    <n v="0"/>
    <n v="0.15"/>
    <n v="83.333336000000003"/>
    <n v="279.48138"/>
    <x v="444"/>
    <n v="189.9999976"/>
    <n v="15.432299"/>
    <n v="4.1946153370000001"/>
    <x v="662"/>
    <x v="28"/>
    <n v="622984"/>
    <n v="6.6111110000000002"/>
    <n v="20.939444000000002"/>
  </r>
  <r>
    <x v="31"/>
    <x v="12"/>
    <n v="10.868861000000001"/>
    <n v="0.6"/>
    <n v="4.32"/>
    <n v="8420000"/>
    <n v="93.07"/>
    <n v="0.03"/>
    <n v="0"/>
    <n v="0.15"/>
    <n v="83.333336000000003"/>
    <n v="282.51350000000002"/>
    <x v="445"/>
    <n v="200.00000299999999"/>
    <n v="15.557658999999999"/>
    <n v="5.0537612540000003"/>
    <x v="663"/>
    <x v="28"/>
    <n v="622984"/>
    <n v="6.6111110000000002"/>
    <n v="20.939444000000002"/>
  </r>
  <r>
    <x v="31"/>
    <x v="13"/>
    <n v="11.469141"/>
    <n v="0.6"/>
    <n v="4.3"/>
    <n v="32340000"/>
    <n v="95.08"/>
    <n v="0"/>
    <n v="0"/>
    <n v="0.14000000000000001"/>
    <n v="100"/>
    <n v="206.79347000000001"/>
    <x v="446"/>
    <n v="119.9999973"/>
    <n v="13.8471365"/>
    <n v="-36.391977099999998"/>
    <x v="664"/>
    <x v="28"/>
    <n v="622984"/>
    <n v="6.6111110000000002"/>
    <n v="20.939444000000002"/>
  </r>
  <r>
    <x v="31"/>
    <x v="14"/>
    <n v="12.057397"/>
    <n v="0.6"/>
    <n v="4.29"/>
    <n v="0"/>
    <n v="94.82"/>
    <n v="0"/>
    <n v="0"/>
    <n v="0.17"/>
    <n v="100"/>
    <n v="238.23832999999999"/>
    <x v="447"/>
    <n v="129.9999952"/>
    <n v="13.009114"/>
    <n v="8.1070514999999996E-2"/>
    <x v="665"/>
    <x v="28"/>
    <n v="622984"/>
    <n v="6.6111110000000002"/>
    <n v="20.939444000000002"/>
  </r>
  <r>
    <x v="31"/>
    <x v="15"/>
    <n v="12.727029999999999"/>
    <n v="0.6"/>
    <n v="4.26"/>
    <n v="670000"/>
    <n v="92.86"/>
    <n v="0"/>
    <n v="0"/>
    <n v="0.17"/>
    <n v="100"/>
    <n v="297.00418000000002"/>
    <x v="448"/>
    <n v="189.9999976"/>
    <n v="12.500741"/>
    <n v="4.3371210299999996"/>
    <x v="666"/>
    <x v="28"/>
    <n v="622984"/>
    <n v="6.6111110000000002"/>
    <n v="20.939444000000002"/>
  </r>
  <r>
    <x v="31"/>
    <x v="16"/>
    <n v="13.533816"/>
    <n v="0.7"/>
    <n v="4.22"/>
    <n v="0"/>
    <n v="92.11"/>
    <n v="0"/>
    <n v="0"/>
    <n v="0.17"/>
    <n v="100"/>
    <n v="307.30529999999999"/>
    <x v="449"/>
    <n v="209.99999339999999"/>
    <n v="11.97579"/>
    <n v="4.7503168410000001"/>
    <x v="667"/>
    <x v="28"/>
    <n v="622984"/>
    <n v="6.6111110000000002"/>
    <n v="20.939444000000002"/>
  </r>
  <r>
    <x v="31"/>
    <x v="17"/>
    <n v="14.299541"/>
    <n v="0.7"/>
    <n v="4.17"/>
    <n v="30000"/>
    <n v="91.58"/>
    <n v="0"/>
    <n v="0"/>
    <n v="0.15"/>
    <n v="100"/>
    <n v="301.66687000000002"/>
    <x v="450"/>
    <n v="219.99999879999999"/>
    <n v="11.504091000000001"/>
    <n v="4.5272782129999998"/>
    <x v="668"/>
    <x v="28"/>
    <n v="622984"/>
    <n v="6.6111110000000002"/>
    <n v="20.939444000000002"/>
  </r>
  <r>
    <x v="31"/>
    <x v="18"/>
    <n v="14.842376"/>
    <n v="0.7"/>
    <n v="4.0999999999999996"/>
    <n v="3730000"/>
    <n v="91.42"/>
    <n v="0"/>
    <n v="0"/>
    <n v="0.15"/>
    <n v="100"/>
    <n v="302.45891999999998"/>
    <x v="451"/>
    <n v="230.00000420000001"/>
    <n v="11.201896"/>
    <n v="3.7894435930000001"/>
    <x v="669"/>
    <x v="28"/>
    <n v="622984"/>
    <n v="6.6111110000000002"/>
    <n v="20.939444000000002"/>
  </r>
  <r>
    <x v="31"/>
    <x v="19"/>
    <n v="14.3"/>
    <n v="0.7"/>
    <n v="4.04"/>
    <n v="50050000"/>
    <n v="91.26"/>
    <n v="0"/>
    <n v="0"/>
    <n v="0.15"/>
    <n v="100"/>
    <n v="299.18007999999998"/>
    <x v="452"/>
    <n v="239.99999460000001"/>
    <n v="10.227247999999999"/>
    <n v="3"/>
    <x v="670"/>
    <x v="28"/>
    <n v="622984"/>
    <n v="6.6111110000000002"/>
    <n v="20.939444000000002"/>
  </r>
  <r>
    <x v="31"/>
    <x v="20"/>
    <n v="15.465083999999999"/>
    <n v="0.8"/>
    <n v="3.97"/>
    <n v="90000"/>
    <n v="19.829999999999998"/>
    <n v="0"/>
    <n v="0"/>
    <n v="0.15"/>
    <n v="100"/>
    <n v="280.73853000000003"/>
    <x v="453"/>
    <n v="9460.0000380000001"/>
    <n v="11.044729999999999"/>
    <n v="0.82901000300000005"/>
    <x v="671"/>
    <x v="28"/>
    <n v="622984"/>
    <n v="6.6111110000000002"/>
    <n v="20.939444000000002"/>
  </r>
  <r>
    <x v="32"/>
    <x v="0"/>
    <n v="3.1798812999999999"/>
    <n v="3"/>
    <n v="0.24"/>
    <n v="30000"/>
    <n v="88.7"/>
    <n v="0.08"/>
    <n v="0"/>
    <n v="0.01"/>
    <n v="11.111110999999999"/>
    <n v="124.966064"/>
    <x v="454"/>
    <n v="290"/>
    <n v="0.68280169999999996"/>
    <n v="-0.87968102500000001"/>
    <x v="672"/>
    <x v="29"/>
    <n v="1284000"/>
    <n v="15.454166000000001"/>
    <n v="18.732206999999999"/>
  </r>
  <r>
    <x v="32"/>
    <x v="1"/>
    <n v="3.5271143999999999"/>
    <n v="2.8"/>
    <n v="0.23"/>
    <n v="5880000"/>
    <n v="88.6"/>
    <n v="0.09"/>
    <n v="0"/>
    <n v="0.01"/>
    <n v="10"/>
    <n v="116.015"/>
    <x v="387"/>
    <n v="340"/>
    <n v="0.82030499999999995"/>
    <n v="11.658134649999999"/>
    <x v="673"/>
    <x v="29"/>
    <n v="1284000"/>
    <n v="15.454166000000001"/>
    <n v="18.732206999999999"/>
  </r>
  <r>
    <x v="32"/>
    <x v="2"/>
    <n v="3.8667628999999999"/>
    <n v="2.5"/>
    <n v="0.22"/>
    <n v="1070000"/>
    <n v="88.53"/>
    <n v="0.09"/>
    <n v="0"/>
    <n v="0.01"/>
    <n v="10"/>
    <n v="110.641914"/>
    <x v="388"/>
    <n v="400.00000599999998"/>
    <n v="0.81965922999999996"/>
    <n v="8.4912098189999998"/>
    <x v="674"/>
    <x v="29"/>
    <n v="1284000"/>
    <n v="15.454166000000001"/>
    <n v="18.732206999999999"/>
  </r>
  <r>
    <x v="32"/>
    <x v="3"/>
    <n v="4.2011760000000002"/>
    <n v="2.5"/>
    <n v="0.21"/>
    <n v="190000"/>
    <n v="83.91"/>
    <n v="0.1"/>
    <n v="0"/>
    <n v="0.01"/>
    <n v="9.0909089999999999"/>
    <n v="105.11011999999999"/>
    <x v="455"/>
    <n v="449.9999881"/>
    <n v="0.6754677"/>
    <n v="14.721667010000001"/>
    <x v="675"/>
    <x v="29"/>
    <n v="1284000"/>
    <n v="15.454166000000001"/>
    <n v="18.732206999999999"/>
  </r>
  <r>
    <x v="32"/>
    <x v="4"/>
    <n v="3.5"/>
    <n v="2.4500000000000002"/>
    <n v="0.2"/>
    <n v="88200000"/>
    <n v="84"/>
    <n v="0.11"/>
    <n v="0"/>
    <n v="0.01"/>
    <n v="8.3333340000000007"/>
    <n v="105.9355"/>
    <x v="49"/>
    <n v="449.9999881"/>
    <n v="0.89124243999999997"/>
    <n v="33.629371849999998"/>
    <x v="676"/>
    <x v="29"/>
    <n v="1284000"/>
    <n v="15.454166000000001"/>
    <n v="18.732206999999999"/>
  </r>
  <r>
    <x v="32"/>
    <x v="5"/>
    <n v="4.8636936999999998"/>
    <n v="2.4"/>
    <n v="0.2"/>
    <n v="280000"/>
    <n v="83.82"/>
    <n v="0.11"/>
    <n v="0"/>
    <n v="0.01"/>
    <n v="8.3333340000000007"/>
    <n v="109.55552"/>
    <x v="168"/>
    <n v="479.99998929999998"/>
    <n v="1.1354770000000001"/>
    <n v="17.332533739999999"/>
    <x v="677"/>
    <x v="29"/>
    <n v="1284000"/>
    <n v="15.454166000000001"/>
    <n v="18.732206999999999"/>
  </r>
  <r>
    <x v="32"/>
    <x v="6"/>
    <n v="5.1965566000000001"/>
    <n v="2.4"/>
    <n v="0.19"/>
    <n v="110000"/>
    <n v="83.74"/>
    <n v="0.12"/>
    <n v="0"/>
    <n v="0.01"/>
    <n v="7.6923079999999997"/>
    <n v="107.34139999999999"/>
    <x v="253"/>
    <n v="509.99999050000002"/>
    <n v="1.2485812999999999"/>
    <n v="0.64826201400000005"/>
    <x v="678"/>
    <x v="29"/>
    <n v="1284000"/>
    <n v="15.454166000000001"/>
    <n v="18.732206999999999"/>
  </r>
  <r>
    <x v="32"/>
    <x v="7"/>
    <n v="5.5339410000000004"/>
    <n v="2.2999999999999998"/>
    <n v="0.19"/>
    <n v="25860000"/>
    <n v="82.8"/>
    <n v="0.12"/>
    <n v="0"/>
    <n v="0"/>
    <n v="0"/>
    <n v="114.51404599999999"/>
    <x v="456"/>
    <n v="500"/>
    <n v="1.5623446999999999"/>
    <n v="3.2714995789999999"/>
    <x v="679"/>
    <x v="29"/>
    <n v="1284000"/>
    <n v="15.454166000000001"/>
    <n v="18.732206999999999"/>
  </r>
  <r>
    <x v="32"/>
    <x v="8"/>
    <n v="5.8785562999999996"/>
    <n v="2.2999999999999998"/>
    <n v="0.18"/>
    <n v="290000"/>
    <n v="80.63"/>
    <n v="0.14000000000000001"/>
    <n v="0"/>
    <n v="0"/>
    <n v="0"/>
    <n v="116.01666"/>
    <x v="403"/>
    <n v="540.0000215"/>
    <n v="2.2076112999999999"/>
    <n v="3.0526915319999999"/>
    <x v="680"/>
    <x v="29"/>
    <n v="1284000"/>
    <n v="15.454166000000001"/>
    <n v="18.732206999999999"/>
  </r>
  <r>
    <x v="32"/>
    <x v="9"/>
    <n v="6.2331114000000003"/>
    <n v="2.5"/>
    <n v="0.17"/>
    <n v="7550000"/>
    <n v="79.78"/>
    <n v="0.17"/>
    <n v="0"/>
    <n v="0.01"/>
    <n v="5.5555553"/>
    <n v="122.113625"/>
    <x v="169"/>
    <n v="790.0000215"/>
    <n v="3.0658216"/>
    <n v="4.2176955520000003"/>
    <x v="681"/>
    <x v="29"/>
    <n v="1284000"/>
    <n v="15.454166000000001"/>
    <n v="18.732206999999999"/>
  </r>
  <r>
    <x v="32"/>
    <x v="10"/>
    <n v="6.4"/>
    <n v="2.6"/>
    <n v="0.17"/>
    <n v="730000"/>
    <n v="79.010000000000005"/>
    <n v="0.18"/>
    <n v="0"/>
    <n v="0.01"/>
    <n v="5.2631579999999998"/>
    <n v="130.90942000000001"/>
    <x v="457"/>
    <n v="1240.00001"/>
    <n v="3.4536799999999999"/>
    <n v="13.550100860000001"/>
    <x v="682"/>
    <x v="29"/>
    <n v="1284000"/>
    <n v="15.454166000000001"/>
    <n v="18.732206999999999"/>
  </r>
  <r>
    <x v="32"/>
    <x v="11"/>
    <n v="8.98"/>
    <n v="2.8"/>
    <n v="0.16"/>
    <n v="0"/>
    <n v="82.37"/>
    <n v="0.18"/>
    <n v="0"/>
    <n v="0.01"/>
    <n v="5.2631579999999998"/>
    <n v="180.93430000000001"/>
    <x v="40"/>
    <n v="1100.0000239999999"/>
    <n v="4.0425886999999996"/>
    <n v="8.2869797999999995E-2"/>
    <x v="683"/>
    <x v="29"/>
    <n v="1284000"/>
    <n v="15.454166000000001"/>
    <n v="18.732206999999999"/>
  </r>
  <r>
    <x v="32"/>
    <x v="12"/>
    <n v="7.8354059999999999"/>
    <n v="2.9"/>
    <n v="0.16"/>
    <n v="970000"/>
    <n v="79.73"/>
    <n v="0.23"/>
    <n v="0"/>
    <n v="0"/>
    <n v="0"/>
    <n v="302.57126"/>
    <x v="458"/>
    <n v="1860.000014"/>
    <n v="5.2285094000000001"/>
    <n v="8.8825760720000009"/>
    <x v="684"/>
    <x v="29"/>
    <n v="1284000"/>
    <n v="15.454166000000001"/>
    <n v="18.732206999999999"/>
  </r>
  <r>
    <x v="32"/>
    <x v="13"/>
    <n v="8.1265579999999993"/>
    <n v="3.3"/>
    <n v="0.16"/>
    <n v="30000"/>
    <n v="76.45"/>
    <n v="0.26"/>
    <n v="0"/>
    <n v="0"/>
    <n v="0"/>
    <n v="302.86110000000002"/>
    <x v="226"/>
    <n v="2190.0000570000002"/>
    <n v="5.1705626999999996"/>
    <n v="5.7000013630000002"/>
    <x v="685"/>
    <x v="29"/>
    <n v="1284000"/>
    <n v="15.454166000000001"/>
    <n v="18.732206999999999"/>
  </r>
  <r>
    <x v="32"/>
    <x v="14"/>
    <n v="8.4056850000000001"/>
    <n v="3.7"/>
    <n v="0.15"/>
    <n v="20000"/>
    <n v="76.86"/>
    <n v="0.27"/>
    <n v="0"/>
    <n v="0"/>
    <n v="0"/>
    <n v="303.73856000000001"/>
    <x v="112"/>
    <n v="2259.9999899999998"/>
    <n v="6.0559669999999999"/>
    <n v="6.8999850450000002"/>
    <x v="686"/>
    <x v="29"/>
    <n v="1284000"/>
    <n v="15.454166000000001"/>
    <n v="18.732206999999999"/>
  </r>
  <r>
    <x v="32"/>
    <x v="15"/>
    <n v="7.7"/>
    <n v="4.0999999999999996"/>
    <n v="0.15"/>
    <n v="20000"/>
    <n v="77.349999999999994"/>
    <n v="0.28000000000000003"/>
    <n v="0"/>
    <n v="0"/>
    <n v="0"/>
    <n v="298.34582999999998"/>
    <x v="71"/>
    <n v="2390.0001050000001"/>
    <n v="6.5615110000000003"/>
    <n v="2.7676756849999999"/>
    <x v="687"/>
    <x v="29"/>
    <n v="1284000"/>
    <n v="15.454166000000001"/>
    <n v="18.732206999999999"/>
  </r>
  <r>
    <x v="32"/>
    <x v="16"/>
    <n v="9.2638470000000002"/>
    <n v="4.5999999999999996"/>
    <n v="0.22"/>
    <n v="41330000"/>
    <n v="77.77"/>
    <n v="0.28000000000000003"/>
    <n v="0"/>
    <n v="0.01"/>
    <n v="3.4482759999999999"/>
    <n v="286.59064000000001"/>
    <x v="459"/>
    <n v="2210.0000380000001"/>
    <n v="6.0504946999999998"/>
    <n v="-6.2555270849999998"/>
    <x v="688"/>
    <x v="29"/>
    <n v="1284000"/>
    <n v="15.454166000000001"/>
    <n v="18.732206999999999"/>
  </r>
  <r>
    <x v="32"/>
    <x v="17"/>
    <n v="10.9"/>
    <n v="5.0999999999999996"/>
    <n v="0.22"/>
    <n v="10000"/>
    <n v="78.27"/>
    <n v="0.28999999999999998"/>
    <n v="0"/>
    <n v="0.01"/>
    <n v="3.3333333000000001"/>
    <n v="446.25546000000003"/>
    <x v="225"/>
    <n v="2150.0000949999999"/>
    <n v="6.1909957000000002"/>
    <n v="-2.9886959860000002"/>
    <x v="689"/>
    <x v="29"/>
    <n v="1284000"/>
    <n v="15.454166000000001"/>
    <n v="18.732206999999999"/>
  </r>
  <r>
    <x v="32"/>
    <x v="18"/>
    <n v="10.114039999999999"/>
    <n v="5.5"/>
    <n v="0.21"/>
    <n v="12130000"/>
    <n v="77.7"/>
    <n v="0.28999999999999998"/>
    <n v="0"/>
    <n v="0.01"/>
    <n v="3.3333333000000001"/>
    <n v="457.11847"/>
    <x v="82"/>
    <n v="2190.0000570000002"/>
    <n v="5.8507967000000001"/>
    <n v="2.3740378"/>
    <x v="690"/>
    <x v="29"/>
    <n v="1284000"/>
    <n v="15.454166000000001"/>
    <n v="18.732206999999999"/>
  </r>
  <r>
    <x v="32"/>
    <x v="19"/>
    <n v="8.4"/>
    <n v="6.1"/>
    <n v="0.21"/>
    <n v="30000"/>
    <n v="77.790000000000006"/>
    <n v="0.3"/>
    <n v="0"/>
    <n v="0.01"/>
    <n v="3.2258065"/>
    <n v="458.18085000000002"/>
    <x v="460"/>
    <n v="2250"/>
    <n v="6.989287"/>
    <n v="3.2471819169999998"/>
    <x v="691"/>
    <x v="29"/>
    <n v="1284000"/>
    <n v="15.454166000000001"/>
    <n v="18.732206999999999"/>
  </r>
  <r>
    <x v="32"/>
    <x v="20"/>
    <n v="11.080117"/>
    <n v="6.8"/>
    <n v="0.2"/>
    <n v="50390000"/>
    <n v="18.850000000000001"/>
    <n v="0.28000000000000003"/>
    <n v="0"/>
    <n v="0.01"/>
    <n v="3.4482759999999999"/>
    <n v="372.51089999999999"/>
    <x v="461"/>
    <n v="54630"/>
    <n v="7.7697419999999999"/>
    <n v="-0.94730488499999999"/>
    <x v="692"/>
    <x v="29"/>
    <n v="1284000"/>
    <n v="15.454166000000001"/>
    <n v="18.732206999999999"/>
  </r>
  <r>
    <x v="33"/>
    <x v="0"/>
    <n v="97.938689999999994"/>
    <n v="100"/>
    <n v="290.18"/>
    <n v="460000"/>
    <n v="31.36"/>
    <n v="20.420000000000002"/>
    <n v="169.61"/>
    <n v="18.48"/>
    <n v="47.506424000000003"/>
    <n v="20023.134999999998"/>
    <x v="145"/>
    <n v="50420"/>
    <n v="13.07334"/>
    <n v="5.3269384190000002"/>
    <x v="693"/>
    <x v="3"/>
    <n v="756096"/>
    <n v="-35.675147000000003"/>
    <n v="-71.542968999999999"/>
  </r>
  <r>
    <x v="33"/>
    <x v="1"/>
    <n v="97.115809999999996"/>
    <n v="100"/>
    <n v="286.86"/>
    <n v="150000"/>
    <n v="32.15"/>
    <n v="19.59"/>
    <n v="171.3"/>
    <n v="21.03"/>
    <n v="51.772525999999999"/>
    <n v="20184.580000000002"/>
    <x v="462"/>
    <n v="48430"/>
    <n v="15.646869000000001"/>
    <n v="3.303047313"/>
    <x v="694"/>
    <x v="3"/>
    <n v="756096"/>
    <n v="-35.675147000000003"/>
    <n v="-71.542968999999999"/>
  </r>
  <r>
    <x v="33"/>
    <x v="2"/>
    <n v="97.283680000000004"/>
    <n v="100"/>
    <n v="285.57"/>
    <n v="30000"/>
    <n v="33.07"/>
    <n v="19.87"/>
    <n v="164.84"/>
    <n v="22.5"/>
    <n v="53.103610000000003"/>
    <n v="20441.285"/>
    <x v="254"/>
    <n v="49119.998930000002"/>
    <n v="9.7489559999999997"/>
    <n v="3.1069705320000001"/>
    <x v="695"/>
    <x v="3"/>
    <n v="756096"/>
    <n v="-35.675147000000003"/>
    <n v="-71.542968999999999"/>
  </r>
  <r>
    <x v="33"/>
    <x v="3"/>
    <n v="98.782325999999998"/>
    <n v="100"/>
    <n v="283.29000000000002"/>
    <n v="70000"/>
    <n v="31.62"/>
    <n v="23.3"/>
    <n v="165.06"/>
    <n v="21.84"/>
    <n v="48.382809999999999"/>
    <n v="20334.662"/>
    <x v="38"/>
    <n v="50200.000760000003"/>
    <n v="17.057003000000002"/>
    <n v="4.0910476850000004"/>
    <x v="696"/>
    <x v="3"/>
    <n v="756096"/>
    <n v="-35.675147000000003"/>
    <n v="-71.542968999999999"/>
  </r>
  <r>
    <x v="33"/>
    <x v="4"/>
    <n v="97.606089999999995"/>
    <n v="100"/>
    <n v="327.57"/>
    <n v="2790000"/>
    <n v="31.44"/>
    <n v="27.79"/>
    <n v="167.07"/>
    <n v="20.87"/>
    <n v="42.88944"/>
    <n v="21494.553"/>
    <x v="89"/>
    <n v="54970.001219999998"/>
    <n v="12.089573"/>
    <n v="7.2095397090000004"/>
    <x v="697"/>
    <x v="3"/>
    <n v="756096"/>
    <n v="-35.675147000000003"/>
    <n v="-71.542968999999999"/>
  </r>
  <r>
    <x v="33"/>
    <x v="5"/>
    <n v="97.765309999999999"/>
    <n v="100"/>
    <n v="325.16000000000003"/>
    <n v="50460000"/>
    <n v="32.26"/>
    <n v="25.2"/>
    <n v="163.05000000000001"/>
    <n v="25.42"/>
    <n v="50.217308000000003"/>
    <n v="22090.879000000001"/>
    <x v="257"/>
    <n v="55970.001219999998"/>
    <n v="8.1156140000000008"/>
    <n v="5.7428304890000001"/>
    <x v="698"/>
    <x v="3"/>
    <n v="756096"/>
    <n v="-35.675147000000003"/>
    <n v="-71.542968999999999"/>
  </r>
  <r>
    <x v="33"/>
    <x v="6"/>
    <n v="99.368110000000001"/>
    <n v="100"/>
    <n v="322.11"/>
    <n v="110000"/>
    <n v="32.909999999999997"/>
    <n v="25.54"/>
    <n v="167.27"/>
    <n v="28.03"/>
    <n v="52.324061999999998"/>
    <n v="22631.893"/>
    <x v="110"/>
    <n v="57150.001530000001"/>
    <n v="15.572563000000001"/>
    <n v="6.3171763429999999"/>
    <x v="699"/>
    <x v="3"/>
    <n v="756096"/>
    <n v="-35.675147000000003"/>
    <n v="-71.542968999999999"/>
  </r>
  <r>
    <x v="33"/>
    <x v="7"/>
    <n v="98.092020000000005"/>
    <n v="100"/>
    <n v="327.89"/>
    <n v="93230000"/>
    <n v="30.46"/>
    <n v="33.69"/>
    <n v="140.53"/>
    <n v="22.29"/>
    <n v="39.817790000000002"/>
    <n v="22387.78"/>
    <x v="220"/>
    <n v="64569.999689999997"/>
    <n v="16.143671000000001"/>
    <n v="4.9053245040000002"/>
    <x v="700"/>
    <x v="3"/>
    <n v="756096"/>
    <n v="-35.675147000000003"/>
    <n v="-71.542968999999999"/>
  </r>
  <r>
    <x v="33"/>
    <x v="8"/>
    <n v="98.264870000000002"/>
    <n v="100"/>
    <n v="331.26"/>
    <n v="65320000"/>
    <n v="30.83"/>
    <n v="32.590000000000003"/>
    <n v="148.49"/>
    <n v="23.78"/>
    <n v="42.185561999999997"/>
    <n v="22165.26"/>
    <x v="56"/>
    <n v="67989.997860000003"/>
    <n v="15.146782999999999"/>
    <n v="3.5295305529999998"/>
    <x v="701"/>
    <x v="3"/>
    <n v="756096"/>
    <n v="-35.675147000000003"/>
    <n v="-71.542968999999999"/>
  </r>
  <r>
    <x v="33"/>
    <x v="9"/>
    <n v="99.59366"/>
    <n v="100"/>
    <n v="361.58"/>
    <n v="56220000"/>
    <n v="31.53"/>
    <n v="32.119999999999997"/>
    <n v="134.93"/>
    <n v="24.57"/>
    <n v="43.340977000000002"/>
    <n v="21051.678"/>
    <x v="463"/>
    <n v="65449.996950000001"/>
    <n v="18.849367000000001"/>
    <n v="-1.564239443"/>
    <x v="702"/>
    <x v="3"/>
    <n v="756096"/>
    <n v="-35.675147000000003"/>
    <n v="-71.542968999999999"/>
  </r>
  <r>
    <x v="33"/>
    <x v="10"/>
    <n v="99.538390000000007"/>
    <n v="100"/>
    <n v="360.95"/>
    <n v="3200000"/>
    <n v="27.04"/>
    <n v="36.71"/>
    <n v="140.56"/>
    <n v="21.55"/>
    <n v="36.989359999999998"/>
    <n v="21403.439999999999"/>
    <x v="464"/>
    <n v="69750"/>
    <n v="27.393208000000001"/>
    <n v="5.8441772959999998"/>
    <x v="703"/>
    <x v="3"/>
    <n v="756096"/>
    <n v="-35.675147000000003"/>
    <n v="-71.542968999999999"/>
  </r>
  <r>
    <x v="33"/>
    <x v="11"/>
    <n v="99.588195999999996"/>
    <n v="100"/>
    <n v="388.65"/>
    <n v="68530000"/>
    <n v="28.79"/>
    <n v="41"/>
    <n v="107.97"/>
    <n v="21.04"/>
    <n v="33.913604999999997"/>
    <n v="22459.62"/>
    <x v="465"/>
    <n v="76470.001220000006"/>
    <n v="24.511285999999998"/>
    <n v="6.1109188290000001"/>
    <x v="704"/>
    <x v="3"/>
    <n v="756096"/>
    <n v="-35.675147000000003"/>
    <n v="-71.542968999999999"/>
  </r>
  <r>
    <x v="33"/>
    <x v="12"/>
    <n v="100"/>
    <n v="100"/>
    <n v="405.49"/>
    <n v="1003530000"/>
    <n v="30.31"/>
    <n v="45.17"/>
    <n v="99.46"/>
    <n v="20.59"/>
    <n v="31.310825000000001"/>
    <n v="23224.074000000001"/>
    <x v="219"/>
    <n v="78410.003660000002"/>
    <n v="21.701543999999998"/>
    <n v="5.3186280000000004"/>
    <x v="705"/>
    <x v="3"/>
    <n v="756096"/>
    <n v="-35.675147000000003"/>
    <n v="-71.542968999999999"/>
  </r>
  <r>
    <x v="33"/>
    <x v="13"/>
    <n v="99.6"/>
    <n v="100"/>
    <n v="436.94"/>
    <n v="1352650000"/>
    <n v="30.23"/>
    <n v="48"/>
    <n v="97.29"/>
    <n v="20.170000000000002"/>
    <n v="29.587795"/>
    <n v="23629.986000000001"/>
    <x v="166"/>
    <n v="83000"/>
    <n v="29.105732"/>
    <n v="4.0450042980000003"/>
    <x v="706"/>
    <x v="3"/>
    <n v="756096"/>
    <n v="-35.675147000000003"/>
    <n v="-71.542968999999999"/>
  </r>
  <r>
    <x v="33"/>
    <x v="14"/>
    <n v="100"/>
    <n v="100"/>
    <n v="468.99"/>
    <n v="1263800000"/>
    <n v="26.95"/>
    <n v="44.51"/>
    <n v="97.13"/>
    <n v="25.44"/>
    <n v="36.368834999999997"/>
    <n v="23154.375"/>
    <x v="466"/>
    <n v="76559.997560000003"/>
    <n v="30.292532000000001"/>
    <n v="1.7667397840000001"/>
    <x v="707"/>
    <x v="3"/>
    <n v="756096"/>
    <n v="-35.675147000000003"/>
    <n v="-71.542968999999999"/>
  </r>
  <r>
    <x v="33"/>
    <x v="15"/>
    <n v="99.714839999999995"/>
    <n v="100"/>
    <n v="470.34"/>
    <n v="113310000"/>
    <n v="25.07"/>
    <n v="44.37"/>
    <n v="91.79"/>
    <n v="27.38"/>
    <n v="38.16028"/>
    <n v="23180.021000000001"/>
    <x v="466"/>
    <n v="82230.003360000002"/>
    <n v="24.459372999999999"/>
    <n v="2.303767036"/>
    <x v="708"/>
    <x v="3"/>
    <n v="756096"/>
    <n v="-35.675147000000003"/>
    <n v="-71.542968999999999"/>
  </r>
  <r>
    <x v="33"/>
    <x v="16"/>
    <n v="100"/>
    <n v="100"/>
    <n v="510.67"/>
    <n v="300130000"/>
    <n v="24.55"/>
    <n v="49.09"/>
    <n v="84.63"/>
    <n v="24.27"/>
    <n v="33.083424000000001"/>
    <n v="23993.93"/>
    <x v="227"/>
    <n v="86489.997860000003"/>
    <n v="29.276423000000001"/>
    <n v="1.711089289"/>
    <x v="709"/>
    <x v="3"/>
    <n v="756096"/>
    <n v="-35.675147000000003"/>
    <n v="-71.542968999999999"/>
  </r>
  <r>
    <x v="33"/>
    <x v="17"/>
    <n v="99.7"/>
    <n v="100"/>
    <n v="557.03"/>
    <n v="209270000"/>
    <n v="24.11"/>
    <n v="44.9"/>
    <n v="76.319999999999993"/>
    <n v="29.32"/>
    <n v="39.504176999999999"/>
    <n v="24517.238000000001"/>
    <x v="226"/>
    <n v="87069.999689999997"/>
    <n v="21.441804999999999"/>
    <n v="1.1845447069999999"/>
    <x v="710"/>
    <x v="3"/>
    <n v="756096"/>
    <n v="-35.675147000000003"/>
    <n v="-71.542968999999999"/>
  </r>
  <r>
    <x v="33"/>
    <x v="18"/>
    <n v="100"/>
    <n v="100"/>
    <n v="584.91999999999996"/>
    <n v="29150000"/>
    <n v="25.46"/>
    <n v="43.85"/>
    <n v="76"/>
    <n v="32.89"/>
    <n v="42.859005000000003"/>
    <n v="25039.64"/>
    <x v="58"/>
    <n v="86610.000610000003"/>
    <n v="26.900106000000001"/>
    <n v="3.7138591769999998"/>
    <x v="711"/>
    <x v="3"/>
    <n v="756096"/>
    <n v="-35.675147000000003"/>
    <n v="-71.542968999999999"/>
  </r>
  <r>
    <x v="33"/>
    <x v="19"/>
    <n v="100"/>
    <n v="100"/>
    <n v="606.69000000000005"/>
    <n v="5840000"/>
    <n v="25.26"/>
    <n v="45.16"/>
    <n v="75.069999999999993"/>
    <n v="32.229999999999997"/>
    <n v="41.646210000000004"/>
    <n v="24894.513999999999"/>
    <x v="465"/>
    <n v="91370.00275"/>
    <n v="26.401812"/>
    <n v="0.94200530699999996"/>
    <x v="712"/>
    <x v="3"/>
    <n v="756096"/>
    <n v="-35.675147000000003"/>
    <n v="-71.542968999999999"/>
  </r>
  <r>
    <x v="33"/>
    <x v="20"/>
    <n v="100"/>
    <n v="100"/>
    <n v="669.29"/>
    <n v="11820000"/>
    <n v="18.559999999999999"/>
    <n v="43.69"/>
    <n v="64.38"/>
    <n v="34.06"/>
    <n v="43.807076000000002"/>
    <n v="22925.925999999999"/>
    <x v="363"/>
    <n v="10220.00027"/>
    <n v="31.723911000000001"/>
    <n v="-5.7715016690000001"/>
    <x v="713"/>
    <x v="3"/>
    <n v="756096"/>
    <n v="-35.675147000000003"/>
    <n v="-71.542968999999999"/>
  </r>
  <r>
    <x v="34"/>
    <x v="0"/>
    <n v="97.021799999999999"/>
    <n v="42"/>
    <n v="58.78"/>
    <n v="243620000"/>
    <n v="29.63"/>
    <n v="1113.3"/>
    <n v="16.739999999999998"/>
    <n v="225.56"/>
    <n v="17.874003999999999"/>
    <n v="9334.9359999999997"/>
    <x v="467"/>
    <n v="3346530"/>
    <n v="5.6569250000000002"/>
    <n v="8.4900934059999997"/>
    <x v="714"/>
    <x v="30"/>
    <n v="9596960"/>
    <n v="35.861660000000001"/>
    <n v="104.195397"/>
  </r>
  <r>
    <x v="34"/>
    <x v="1"/>
    <n v="97.272790000000001"/>
    <n v="42.3"/>
    <n v="61.01"/>
    <n v="325050000"/>
    <n v="28.36"/>
    <n v="1182.5899999999999"/>
    <n v="17.47"/>
    <n v="280.73"/>
    <n v="20.137899999999998"/>
    <n v="9797.8119999999999"/>
    <x v="195"/>
    <n v="3529080"/>
    <n v="6.6186239999999996"/>
    <n v="8.3357334779999999"/>
    <x v="715"/>
    <x v="30"/>
    <n v="9596960"/>
    <n v="35.861660000000001"/>
    <n v="104.195397"/>
  </r>
  <r>
    <x v="34"/>
    <x v="2"/>
    <n v="97.516204999999999"/>
    <n v="43.1"/>
    <n v="63.68"/>
    <n v="218270000"/>
    <n v="27"/>
    <n v="1337.46"/>
    <n v="25.13"/>
    <n v="291.41000000000003"/>
    <n v="19.137848000000002"/>
    <n v="10602.087"/>
    <x v="468"/>
    <n v="3810060.0589999999"/>
    <n v="6.2804884999999997"/>
    <n v="9.1336307899999998"/>
    <x v="716"/>
    <x v="30"/>
    <n v="9596960"/>
    <n v="35.861660000000001"/>
    <n v="104.195397"/>
  </r>
  <r>
    <x v="34"/>
    <x v="3"/>
    <n v="97.754379999999998"/>
    <n v="43.4"/>
    <n v="70.239999999999995"/>
    <n v="22510000"/>
    <n v="23.86"/>
    <n v="1579.96"/>
    <n v="43.34"/>
    <n v="287.27999999999997"/>
    <n v="17.304693"/>
    <n v="12273.32"/>
    <x v="469"/>
    <n v="4415910.1560000004"/>
    <n v="5.3011093000000002"/>
    <n v="10.03803048"/>
    <x v="717"/>
    <x v="30"/>
    <n v="9596960"/>
    <n v="35.861660000000001"/>
    <n v="104.195397"/>
  </r>
  <r>
    <x v="34"/>
    <x v="4"/>
    <n v="97.989670000000004"/>
    <n v="44.9"/>
    <n v="77.849999999999994"/>
    <n v="32680000"/>
    <n v="20.170000000000002"/>
    <n v="1795.41"/>
    <n v="50.47"/>
    <n v="357.43"/>
    <n v="18.513055999999999"/>
    <n v="14272.745000000001"/>
    <x v="470"/>
    <n v="5124819.824"/>
    <n v="5.6009399999999996"/>
    <n v="10.11362138"/>
    <x v="718"/>
    <x v="30"/>
    <n v="9596960"/>
    <n v="35.861660000000001"/>
    <n v="104.195397"/>
  </r>
  <r>
    <x v="34"/>
    <x v="5"/>
    <n v="98.224429999999998"/>
    <n v="46.3"/>
    <n v="86.43"/>
    <n v="155060000"/>
    <n v="17.440000000000001"/>
    <n v="2042.8"/>
    <n v="53.09"/>
    <n v="404.37"/>
    <n v="18.296496999999999"/>
    <n v="16114.157999999999"/>
    <x v="471"/>
    <n v="5824629.8830000004"/>
    <n v="5.554481"/>
    <n v="11.39459181"/>
    <x v="719"/>
    <x v="30"/>
    <n v="9596960"/>
    <n v="35.861660000000001"/>
    <n v="104.195397"/>
  </r>
  <r>
    <x v="34"/>
    <x v="6"/>
    <n v="98.46105"/>
    <n v="47.7"/>
    <n v="96.27"/>
    <n v="127720000"/>
    <n v="16.39"/>
    <n v="2364.16"/>
    <n v="54.84"/>
    <n v="446.72"/>
    <n v="17.50206"/>
    <n v="17552.815999999999"/>
    <x v="190"/>
    <n v="6437470.2149999999"/>
    <n v="5.5779823999999998"/>
    <n v="12.72095567"/>
    <x v="720"/>
    <x v="30"/>
    <n v="9596960"/>
    <n v="35.861660000000001"/>
    <n v="104.195397"/>
  </r>
  <r>
    <x v="34"/>
    <x v="7"/>
    <n v="98.702200000000005"/>
    <n v="49.4"/>
    <n v="109"/>
    <n v="24770000"/>
    <n v="14.88"/>
    <n v="2718.7"/>
    <n v="62.13"/>
    <n v="500.71"/>
    <n v="17.151705"/>
    <n v="18955.008000000002"/>
    <x v="472"/>
    <n v="6993180.176"/>
    <n v="5.7185350000000001"/>
    <n v="14.23086093"/>
    <x v="721"/>
    <x v="30"/>
    <n v="9596960"/>
    <n v="35.861660000000001"/>
    <n v="104.195397"/>
  </r>
  <r>
    <x v="34"/>
    <x v="8"/>
    <n v="98.950580000000002"/>
    <n v="51.1"/>
    <n v="128.80000000000001"/>
    <n v="142770000"/>
    <n v="14.14"/>
    <n v="2762.29"/>
    <n v="68.39"/>
    <n v="665.08"/>
    <n v="20.981703"/>
    <n v="19560.7"/>
    <x v="473"/>
    <n v="7199600.0980000002"/>
    <n v="7.2686669999999998"/>
    <n v="9.6506789200000007"/>
    <x v="722"/>
    <x v="30"/>
    <n v="9596960"/>
    <n v="35.861660000000001"/>
    <n v="104.195397"/>
  </r>
  <r>
    <x v="34"/>
    <x v="9"/>
    <n v="99.2089"/>
    <n v="53.5"/>
    <n v="150.78"/>
    <n v="58540000"/>
    <n v="13.43"/>
    <n v="2980.2"/>
    <n v="70.05"/>
    <n v="664.39"/>
    <n v="19.7715"/>
    <n v="20281.067999999999"/>
    <x v="474"/>
    <n v="7719069.824"/>
    <n v="6.9355316"/>
    <n v="9.3987256319999997"/>
    <x v="723"/>
    <x v="30"/>
    <n v="9596960"/>
    <n v="35.861660000000001"/>
    <n v="104.195397"/>
  </r>
  <r>
    <x v="34"/>
    <x v="10"/>
    <n v="99.7"/>
    <n v="55.6"/>
    <n v="170.41"/>
    <n v="131240000"/>
    <n v="12.26"/>
    <n v="3326.19"/>
    <n v="74.739999999999995"/>
    <n v="786.38"/>
    <n v="20.564993000000001"/>
    <n v="21551.546999999999"/>
    <x v="475"/>
    <n v="8474919.9220000003"/>
    <n v="7.6159980000000003"/>
    <n v="10.635871059999999"/>
    <x v="724"/>
    <x v="30"/>
    <n v="9596960"/>
    <n v="35.861660000000001"/>
    <n v="104.195397"/>
  </r>
  <r>
    <x v="34"/>
    <x v="11"/>
    <n v="99.848724000000004"/>
    <n v="58"/>
    <n v="194.62"/>
    <n v="43040000"/>
    <n v="11.34"/>
    <n v="3811.77"/>
    <n v="87.2"/>
    <n v="792.38"/>
    <n v="18.748974"/>
    <n v="23090.884999999998"/>
    <x v="476"/>
    <n v="9282549.8049999997"/>
    <n v="7.0842039999999997"/>
    <n v="9.5508321790000004"/>
    <x v="725"/>
    <x v="30"/>
    <n v="9596960"/>
    <n v="35.861660000000001"/>
    <n v="104.195397"/>
  </r>
  <r>
    <x v="34"/>
    <x v="12"/>
    <n v="99.961929999999995"/>
    <n v="60.7"/>
    <n v="218.25"/>
    <n v="100650000"/>
    <n v="11.53"/>
    <n v="3869.38"/>
    <n v="98.32"/>
    <n v="999.56"/>
    <n v="22.102326999999999"/>
    <n v="23873.234"/>
    <x v="347"/>
    <n v="9541870.1170000006"/>
    <n v="8.5225969999999993"/>
    <n v="7.8637364490000001"/>
    <x v="726"/>
    <x v="30"/>
    <n v="9596960"/>
    <n v="35.861660000000001"/>
    <n v="104.195397"/>
  </r>
  <r>
    <x v="34"/>
    <x v="13"/>
    <n v="99.996444999999994"/>
    <n v="63.2"/>
    <n v="258.3"/>
    <n v="301710000"/>
    <n v="11.45"/>
    <n v="4203.7700000000004"/>
    <n v="111.5"/>
    <n v="1093.3699999999999"/>
    <n v="22.276764"/>
    <n v="24600.36"/>
    <x v="477"/>
    <n v="9984570.3129999992"/>
    <n v="8.9594210000000007"/>
    <n v="7.7661500979999998"/>
    <x v="727"/>
    <x v="30"/>
    <n v="9596960"/>
    <n v="35.861660000000001"/>
    <n v="104.195397"/>
  </r>
  <r>
    <x v="34"/>
    <x v="14"/>
    <n v="100"/>
    <n v="66"/>
    <n v="296.29000000000002"/>
    <n v="229420000"/>
    <n v="11.94"/>
    <n v="4345.8599999999997"/>
    <n v="133.22"/>
    <n v="1289.23"/>
    <n v="24.659735000000001"/>
    <n v="25072.023000000001"/>
    <x v="478"/>
    <n v="10006669.92"/>
    <n v="10.197329999999999"/>
    <n v="7.425763656"/>
    <x v="728"/>
    <x v="30"/>
    <n v="9596960"/>
    <n v="35.861660000000001"/>
    <n v="104.195397"/>
  </r>
  <r>
    <x v="34"/>
    <x v="15"/>
    <n v="100"/>
    <n v="68.400000000000006"/>
    <n v="340.55"/>
    <n v="92000000"/>
    <n v="12.18"/>
    <n v="4222.76"/>
    <n v="171.38"/>
    <n v="1393.66"/>
    <n v="27.040327000000001"/>
    <n v="25209.49"/>
    <x v="479"/>
    <n v="9861099.6089999992"/>
    <n v="10.787497999999999"/>
    <n v="7.0413288789999999"/>
    <x v="729"/>
    <x v="30"/>
    <n v="9596960"/>
    <n v="35.861660000000001"/>
    <n v="104.195397"/>
  </r>
  <r>
    <x v="34"/>
    <x v="16"/>
    <n v="100"/>
    <n v="70.599999999999994"/>
    <n v="382.59"/>
    <n v="1245180000"/>
    <n v="12.56"/>
    <n v="4355"/>
    <n v="213.18"/>
    <n v="1522.79"/>
    <n v="28.500713000000001"/>
    <n v="25164.803"/>
    <x v="480"/>
    <n v="9874660.1559999995"/>
    <n v="11.530946999999999"/>
    <n v="6.8487622049999999"/>
    <x v="730"/>
    <x v="30"/>
    <n v="9596960"/>
    <n v="35.861660000000001"/>
    <n v="104.195397"/>
  </r>
  <r>
    <x v="34"/>
    <x v="17"/>
    <n v="100"/>
    <n v="73.2"/>
    <n v="436.9"/>
    <n v="372490000"/>
    <n v="13.13"/>
    <n v="4643.1000000000004"/>
    <n v="248.1"/>
    <n v="1667.06"/>
    <n v="29.202259999999999"/>
    <n v="25987.611000000001"/>
    <x v="332"/>
    <n v="10096009.77"/>
    <n v="12.138821"/>
    <n v="6.9472007930000004"/>
    <x v="731"/>
    <x v="30"/>
    <n v="9596960"/>
    <n v="35.861660000000001"/>
    <n v="104.195397"/>
  </r>
  <r>
    <x v="34"/>
    <x v="18"/>
    <n v="100"/>
    <n v="75.599999999999994"/>
    <n v="487.16"/>
    <n v="318260000"/>
    <n v="13.71"/>
    <n v="4990.28"/>
    <n v="295"/>
    <n v="1835.32"/>
    <n v="29.917704000000001"/>
    <n v="27109.42"/>
    <x v="239"/>
    <n v="10502929.689999999"/>
    <n v="12.807392999999999"/>
    <n v="6.7497738319999998"/>
    <x v="732"/>
    <x v="30"/>
    <n v="9596960"/>
    <n v="35.861660000000001"/>
    <n v="104.195397"/>
  </r>
  <r>
    <x v="34"/>
    <x v="19"/>
    <n v="100"/>
    <n v="77.599999999999994"/>
    <n v="529.28"/>
    <n v="201540000"/>
    <n v="14.45"/>
    <n v="5098.22"/>
    <n v="348.7"/>
    <n v="2014.57"/>
    <n v="31.672895"/>
    <n v="28277.445"/>
    <x v="268"/>
    <n v="10707219.73"/>
    <n v="13.51596"/>
    <n v="5.9497142329999999"/>
    <x v="733"/>
    <x v="30"/>
    <n v="9596960"/>
    <n v="35.861660000000001"/>
    <n v="104.195397"/>
  </r>
  <r>
    <x v="34"/>
    <x v="20"/>
    <n v="100"/>
    <n v="79.400000000000006"/>
    <n v="621.74"/>
    <n v="3860000"/>
    <n v="20.29"/>
    <n v="5184.13"/>
    <n v="366.2"/>
    <n v="2184.94"/>
    <n v="32.980618"/>
    <n v="29133.936000000002"/>
    <x v="481"/>
    <n v="54630"/>
    <n v="14.242872"/>
    <n v="2.3475135730000001"/>
    <x v="734"/>
    <x v="30"/>
    <n v="9596960"/>
    <n v="35.861660000000001"/>
    <n v="104.195397"/>
  </r>
  <r>
    <x v="35"/>
    <x v="0"/>
    <n v="95.2"/>
    <n v="78.099999999999994"/>
    <n v="210.84"/>
    <n v="80870000"/>
    <n v="28.03"/>
    <n v="10.210000000000001"/>
    <n v="0"/>
    <n v="31.98"/>
    <n v="75.799959999999999"/>
    <n v="8011.8125"/>
    <x v="482"/>
    <n v="58340"/>
    <n v="29.556066999999999"/>
    <n v="2.9248614829999999"/>
    <x v="735"/>
    <x v="31"/>
    <n v="1138910"/>
    <n v="4.5708679999999999"/>
    <n v="-74.297332999999995"/>
  </r>
  <r>
    <x v="35"/>
    <x v="1"/>
    <n v="98.47"/>
    <n v="78.900000000000006"/>
    <n v="217.68"/>
    <n v="810000"/>
    <n v="27.24"/>
    <n v="10.78"/>
    <n v="0"/>
    <n v="31.69"/>
    <n v="74.617379999999997"/>
    <n v="7953.8549999999996"/>
    <x v="67"/>
    <n v="58940"/>
    <n v="30.604485"/>
    <n v="1.6778983080000001"/>
    <x v="736"/>
    <x v="31"/>
    <n v="1138910"/>
    <n v="4.5708679999999999"/>
    <n v="-74.297332999999995"/>
  </r>
  <r>
    <x v="35"/>
    <x v="2"/>
    <n v="94.905500000000004"/>
    <n v="79.7"/>
    <n v="223.19"/>
    <n v="90000"/>
    <n v="28.8"/>
    <n v="10.25"/>
    <n v="0"/>
    <n v="33.83"/>
    <n v="76.746825999999999"/>
    <n v="7834.4709999999995"/>
    <x v="483"/>
    <n v="56770.000460000003"/>
    <n v="32.692554000000001"/>
    <n v="2.5039804659999998"/>
    <x v="737"/>
    <x v="31"/>
    <n v="1138910"/>
    <n v="4.5708679999999999"/>
    <n v="-74.297332999999995"/>
  </r>
  <r>
    <x v="35"/>
    <x v="3"/>
    <n v="95.129350000000002"/>
    <n v="80.7"/>
    <n v="215.58"/>
    <n v="10000"/>
    <n v="30.7"/>
    <n v="9.6"/>
    <n v="0"/>
    <n v="36"/>
    <n v="78.947370000000006"/>
    <n v="7863.652"/>
    <x v="484"/>
    <n v="56110.000610000003"/>
    <n v="33.389133000000001"/>
    <n v="3.918271904"/>
    <x v="738"/>
    <x v="31"/>
    <n v="1138910"/>
    <n v="4.5708679999999999"/>
    <n v="-74.297332999999995"/>
  </r>
  <r>
    <x v="35"/>
    <x v="4"/>
    <n v="95.350309999999993"/>
    <n v="81.5"/>
    <n v="214.54"/>
    <n v="8140000"/>
    <n v="29.18"/>
    <n v="8.8699999999999992"/>
    <n v="0"/>
    <n v="39.909999999999997"/>
    <n v="81.816320000000005"/>
    <n v="8152.3344999999999"/>
    <x v="214"/>
    <n v="56110.000610000003"/>
    <n v="34.505454999999998"/>
    <n v="5.3330220669999999"/>
    <x v="739"/>
    <x v="31"/>
    <n v="1138910"/>
    <n v="4.5708679999999999"/>
    <n v="-74.297332999999995"/>
  </r>
  <r>
    <x v="35"/>
    <x v="5"/>
    <n v="96.8"/>
    <n v="82.4"/>
    <n v="211.95"/>
    <n v="223460000"/>
    <n v="29.08"/>
    <n v="9.7100000000000009"/>
    <n v="0"/>
    <n v="39.64"/>
    <n v="80.324219999999997"/>
    <n v="7917.9070000000002"/>
    <x v="183"/>
    <n v="57639.999389999997"/>
    <n v="35.053530000000002"/>
    <n v="4.8287611080000001"/>
    <x v="740"/>
    <x v="31"/>
    <n v="1138910"/>
    <n v="4.5708679999999999"/>
    <n v="-74.297332999999995"/>
  </r>
  <r>
    <x v="35"/>
    <x v="6"/>
    <n v="95.793030000000002"/>
    <n v="83"/>
    <n v="209.72"/>
    <n v="1940000"/>
    <n v="29.69"/>
    <n v="10.130000000000001"/>
    <n v="0"/>
    <n v="42.6"/>
    <n v="80.788925000000006"/>
    <n v="9024.0930000000008"/>
    <x v="61"/>
    <n v="57689.998630000002"/>
    <n v="34.142719999999997"/>
    <n v="6.7168686979999999"/>
    <x v="741"/>
    <x v="31"/>
    <n v="1138910"/>
    <n v="4.5708679999999999"/>
    <n v="-74.297332999999995"/>
  </r>
  <r>
    <x v="35"/>
    <x v="7"/>
    <n v="96.019844000000006"/>
    <n v="83.8"/>
    <n v="208.15"/>
    <n v="790000"/>
    <n v="30.42"/>
    <n v="9.93"/>
    <n v="0"/>
    <n v="44.27"/>
    <n v="81.678960000000004"/>
    <n v="9058.0020000000004"/>
    <x v="15"/>
    <n v="59180.000310000003"/>
    <n v="35.182761999999997"/>
    <n v="6.7381946910000003"/>
    <x v="742"/>
    <x v="31"/>
    <n v="1138910"/>
    <n v="4.5708679999999999"/>
    <n v="-74.297332999999995"/>
  </r>
  <r>
    <x v="35"/>
    <x v="8"/>
    <n v="96.806759999999997"/>
    <n v="84.6"/>
    <n v="205.86"/>
    <n v="15930000"/>
    <n v="29.97"/>
    <n v="8.77"/>
    <n v="0"/>
    <n v="46.19"/>
    <n v="84.042940000000002"/>
    <n v="9322.7669999999998"/>
    <x v="62"/>
    <n v="59779.998780000002"/>
    <n v="33.941409999999998"/>
    <n v="3.2834461859999999"/>
    <x v="743"/>
    <x v="31"/>
    <n v="1138910"/>
    <n v="4.5708679999999999"/>
    <n v="-74.297332999999995"/>
  </r>
  <r>
    <x v="35"/>
    <x v="9"/>
    <n v="96.057230000000004"/>
    <n v="85.4"/>
    <n v="204.03"/>
    <n v="10000"/>
    <n v="30.91"/>
    <n v="14.77"/>
    <n v="0"/>
    <n v="41.08"/>
    <n v="73.554169999999999"/>
    <n v="9111.8610000000008"/>
    <x v="485"/>
    <n v="62009.998319999999"/>
    <n v="31.377745000000001"/>
    <n v="1.1396486450000001"/>
    <x v="744"/>
    <x v="31"/>
    <n v="1138910"/>
    <n v="4.5708679999999999"/>
    <n v="-74.297332999999995"/>
  </r>
  <r>
    <x v="35"/>
    <x v="10"/>
    <n v="96.788994000000002"/>
    <n v="86.3"/>
    <n v="208.97"/>
    <n v="3470000"/>
    <n v="29.75"/>
    <n v="15.96"/>
    <n v="0"/>
    <n v="40.659999999999997"/>
    <n v="71.812079999999995"/>
    <n v="9474.2960000000003"/>
    <x v="486"/>
    <n v="63560.001369999998"/>
    <n v="30.092037000000001"/>
    <n v="4.4946589709999998"/>
    <x v="745"/>
    <x v="31"/>
    <n v="1138910"/>
    <n v="4.5708679999999999"/>
    <n v="-74.297332999999995"/>
  </r>
  <r>
    <x v="35"/>
    <x v="11"/>
    <n v="96.693600000000004"/>
    <n v="87"/>
    <n v="217.2"/>
    <n v="780000"/>
    <n v="28.91"/>
    <n v="10.11"/>
    <n v="0"/>
    <n v="48.81"/>
    <n v="82.841139999999996"/>
    <n v="9794.9110000000001"/>
    <x v="14"/>
    <n v="69099.998470000006"/>
    <n v="34.515675000000002"/>
    <n v="6.9478919819999998"/>
    <x v="746"/>
    <x v="31"/>
    <n v="1138910"/>
    <n v="4.5708679999999999"/>
    <n v="-74.297332999999995"/>
  </r>
  <r>
    <x v="35"/>
    <x v="12"/>
    <n v="97.032169999999994"/>
    <n v="87.6"/>
    <n v="216.6"/>
    <n v="1840000"/>
    <n v="28.9"/>
    <n v="12.96"/>
    <n v="0"/>
    <n v="47.58"/>
    <n v="78.592669999999998"/>
    <n v="10308.172"/>
    <x v="181"/>
    <n v="69699.996950000001"/>
    <n v="31.746134000000001"/>
    <n v="3.9126357669999998"/>
    <x v="747"/>
    <x v="31"/>
    <n v="1138910"/>
    <n v="4.5708679999999999"/>
    <n v="-74.297332999999995"/>
  </r>
  <r>
    <x v="35"/>
    <x v="13"/>
    <n v="97.779420000000002"/>
    <n v="88.45"/>
    <n v="216.82"/>
    <n v="310000"/>
    <n v="32.29"/>
    <n v="21.71"/>
    <n v="0"/>
    <n v="50.48"/>
    <n v="69.926580000000001"/>
    <n v="10490.081"/>
    <x v="214"/>
    <n v="76860.000610000003"/>
    <n v="29.385107000000001"/>
    <n v="5.1339935199999998"/>
    <x v="748"/>
    <x v="31"/>
    <n v="1138910"/>
    <n v="4.5708679999999999"/>
    <n v="-74.297332999999995"/>
  </r>
  <r>
    <x v="35"/>
    <x v="14"/>
    <n v="97.790940000000006"/>
    <n v="89.1"/>
    <n v="237.49"/>
    <n v="55290000"/>
    <n v="32.380000000000003"/>
    <n v="20.99"/>
    <n v="0"/>
    <n v="48.06"/>
    <n v="69.601740000000007"/>
    <n v="10938.481"/>
    <x v="487"/>
    <n v="79199.996950000001"/>
    <n v="28.364685000000001"/>
    <n v="4.4990300010000004"/>
    <x v="749"/>
    <x v="31"/>
    <n v="1138910"/>
    <n v="4.5708679999999999"/>
    <n v="-74.297332999999995"/>
  </r>
  <r>
    <x v="35"/>
    <x v="15"/>
    <n v="98.186899999999994"/>
    <n v="89.75"/>
    <n v="247.42"/>
    <n v="23220000"/>
    <n v="31.6"/>
    <n v="27.22"/>
    <n v="0"/>
    <n v="49"/>
    <n v="64.287589999999994"/>
    <n v="10259.040000000001"/>
    <x v="187"/>
    <n v="80230.003360000002"/>
    <n v="28.021618"/>
    <n v="2.9559013749999998"/>
    <x v="750"/>
    <x v="31"/>
    <n v="1138910"/>
    <n v="4.5708679999999999"/>
    <n v="-74.297332999999995"/>
  </r>
  <r>
    <x v="35"/>
    <x v="16"/>
    <n v="98.4"/>
    <n v="90.7"/>
    <n v="246.63"/>
    <n v="1454760000"/>
    <n v="30.74"/>
    <n v="25.02"/>
    <n v="0"/>
    <n v="49.54"/>
    <n v="66.44314"/>
    <n v="11435.303"/>
    <x v="487"/>
    <n v="82680.000310000003"/>
    <n v="27.708812999999999"/>
    <n v="2.0873825020000001"/>
    <x v="751"/>
    <x v="31"/>
    <n v="1138910"/>
    <n v="4.5708679999999999"/>
    <n v="-74.297332999999995"/>
  </r>
  <r>
    <x v="35"/>
    <x v="17"/>
    <n v="98.5"/>
    <n v="91.2"/>
    <n v="246.81"/>
    <n v="184770000"/>
    <n v="32.53"/>
    <n v="16.07"/>
    <n v="0"/>
    <n v="61.39"/>
    <n v="79.253810000000001"/>
    <n v="11368.834000000001"/>
    <x v="15"/>
    <n v="74989.997860000003"/>
    <n v="32.829059999999998"/>
    <n v="1.359360868"/>
    <x v="752"/>
    <x v="31"/>
    <n v="1138910"/>
    <n v="4.5708679999999999"/>
    <n v="-74.297332999999995"/>
  </r>
  <r>
    <x v="35"/>
    <x v="18"/>
    <n v="98.5"/>
    <n v="92"/>
    <n v="247.06"/>
    <n v="144250000"/>
    <n v="30.72"/>
    <n v="19.11"/>
    <n v="0"/>
    <n v="60.08"/>
    <n v="75.868163999999993"/>
    <n v="11332.246999999999"/>
    <x v="488"/>
    <n v="78589.996339999998"/>
    <n v="31.999549999999999"/>
    <n v="2.5643242829999999"/>
    <x v="753"/>
    <x v="31"/>
    <n v="1138910"/>
    <n v="4.5708679999999999"/>
    <n v="-74.297332999999995"/>
  </r>
  <r>
    <x v="35"/>
    <x v="19"/>
    <n v="99.755920000000003"/>
    <n v="92.5"/>
    <n v="245.49"/>
    <n v="152510000"/>
    <n v="30.72"/>
    <n v="23.84"/>
    <n v="0"/>
    <n v="54.31"/>
    <n v="69.494560000000007"/>
    <n v="11221.787"/>
    <x v="66"/>
    <n v="81040.000920000006"/>
    <n v="29.890343000000001"/>
    <n v="3.2811168049999999"/>
    <x v="754"/>
    <x v="31"/>
    <n v="1138910"/>
    <n v="4.5708679999999999"/>
    <n v="-74.297332999999995"/>
  </r>
  <r>
    <x v="35"/>
    <x v="20"/>
    <n v="100"/>
    <n v="93.2"/>
    <n v="266.33"/>
    <n v="3860000"/>
    <n v="20.29"/>
    <n v="27.17"/>
    <n v="0"/>
    <n v="49.97"/>
    <n v="64.778329999999997"/>
    <n v="10064.388999999999"/>
    <x v="489"/>
    <n v="55599.998469999999"/>
    <n v="30.772787000000001"/>
    <n v="-6.7957581070000002"/>
    <x v="755"/>
    <x v="31"/>
    <n v="1138910"/>
    <n v="4.5708679999999999"/>
    <n v="-74.297332999999995"/>
  </r>
  <r>
    <x v="36"/>
    <x v="0"/>
    <n v="39.715355000000002"/>
    <n v="0.6"/>
    <n v="0"/>
    <n v="80870000"/>
    <n v="69.87"/>
    <n v="0.02"/>
    <n v="0"/>
    <n v="0"/>
    <n v="0"/>
    <n v="816.70209999999997"/>
    <x v="214"/>
    <n v="100"/>
    <n v="9.4600409999999996E-2"/>
    <n v="10.847878619999999"/>
    <x v="756"/>
    <x v="32"/>
    <n v="2235"/>
    <n v="-11.6455"/>
    <n v="43.333300000000001"/>
  </r>
  <r>
    <x v="36"/>
    <x v="1"/>
    <n v="42.018664999999999"/>
    <n v="0.7"/>
    <n v="0"/>
    <n v="810000"/>
    <n v="69.510000000000005"/>
    <n v="0.03"/>
    <n v="0"/>
    <n v="0"/>
    <n v="0"/>
    <n v="835.32465000000002"/>
    <x v="34"/>
    <n v="110"/>
    <n v="8.3422070000000001E-2"/>
    <n v="2.3329071020000001"/>
    <x v="757"/>
    <x v="32"/>
    <n v="2235"/>
    <n v="-11.6455"/>
    <n v="43.333300000000001"/>
  </r>
  <r>
    <x v="36"/>
    <x v="2"/>
    <n v="44.8"/>
    <n v="0.8"/>
    <n v="1.07"/>
    <n v="1300000"/>
    <n v="70.31"/>
    <n v="0.03"/>
    <n v="0"/>
    <n v="0"/>
    <n v="0"/>
    <n v="823.61162999999999"/>
    <x v="183"/>
    <n v="109.99999939999999"/>
    <n v="7.8361990000000006E-2"/>
    <n v="2.3249448610000001"/>
    <x v="758"/>
    <x v="32"/>
    <n v="2235"/>
    <n v="-11.6455"/>
    <n v="43.333300000000001"/>
  </r>
  <r>
    <x v="36"/>
    <x v="3"/>
    <n v="46.604880000000001"/>
    <n v="1"/>
    <n v="1.05"/>
    <n v="53290000"/>
    <n v="64.39"/>
    <n v="0.03"/>
    <n v="0"/>
    <n v="0"/>
    <n v="0"/>
    <n v="1032.1368"/>
    <x v="490"/>
    <n v="140.00000059999999"/>
    <n v="7.3975669999999993E-2"/>
    <n v="2.103871636"/>
    <x v="759"/>
    <x v="32"/>
    <n v="2235"/>
    <n v="-11.6455"/>
    <n v="43.333300000000001"/>
  </r>
  <r>
    <x v="36"/>
    <x v="4"/>
    <n v="48.892487000000003"/>
    <n v="1.2"/>
    <n v="2.42"/>
    <n v="9290000"/>
    <n v="63.52"/>
    <n v="0.04"/>
    <n v="0"/>
    <n v="0"/>
    <n v="0"/>
    <n v="1111.6261999999999"/>
    <x v="154"/>
    <n v="150.00000600000001"/>
    <n v="6.486393E-2"/>
    <n v="1.9196598069999999"/>
    <x v="760"/>
    <x v="32"/>
    <n v="2235"/>
    <n v="-11.6455"/>
    <n v="43.333300000000001"/>
  </r>
  <r>
    <x v="36"/>
    <x v="5"/>
    <n v="51.179554000000003"/>
    <n v="1.4"/>
    <n v="2.37"/>
    <n v="22760000"/>
    <n v="65.739999999999995"/>
    <n v="0.04"/>
    <n v="0"/>
    <n v="0"/>
    <n v="0"/>
    <n v="1046.9846"/>
    <x v="491"/>
    <n v="150.00000600000001"/>
    <n v="6.7143969999999997E-2"/>
    <n v="2.8375478699999999"/>
    <x v="761"/>
    <x v="32"/>
    <n v="2235"/>
    <n v="-11.6455"/>
    <n v="43.333300000000001"/>
  </r>
  <r>
    <x v="36"/>
    <x v="6"/>
    <n v="53.468494"/>
    <n v="1.7"/>
    <n v="2.31"/>
    <n v="98890000"/>
    <n v="61.81"/>
    <n v="0.04"/>
    <n v="0"/>
    <n v="0"/>
    <n v="0"/>
    <n v="1194.3715"/>
    <x v="76"/>
    <n v="170.00000180000001"/>
    <n v="6.9316009999999997E-2"/>
    <n v="2.646955476"/>
    <x v="762"/>
    <x v="32"/>
    <n v="2235"/>
    <n v="-11.6455"/>
    <n v="43.333300000000001"/>
  </r>
  <r>
    <x v="36"/>
    <x v="7"/>
    <n v="55.761955"/>
    <n v="2"/>
    <n v="2.2599999999999998"/>
    <n v="1510000"/>
    <n v="74.36"/>
    <n v="0.04"/>
    <n v="0"/>
    <n v="0"/>
    <n v="0"/>
    <n v="773.59"/>
    <x v="30"/>
    <n v="109.99999939999999"/>
    <n v="6.9368139999999995E-2"/>
    <n v="0.80004234900000004"/>
    <x v="763"/>
    <x v="32"/>
    <n v="2235"/>
    <n v="-11.6455"/>
    <n v="43.333300000000001"/>
  </r>
  <r>
    <x v="36"/>
    <x v="8"/>
    <n v="58.062649999999998"/>
    <n v="2.4"/>
    <n v="2.2000000000000002"/>
    <n v="1300000"/>
    <n v="73.44"/>
    <n v="0.04"/>
    <n v="0"/>
    <n v="0"/>
    <n v="0"/>
    <n v="772.85850000000005"/>
    <x v="66"/>
    <n v="109.99999939999999"/>
    <n v="6.641917E-2"/>
    <n v="3.9999719909999998"/>
    <x v="764"/>
    <x v="32"/>
    <n v="2235"/>
    <n v="-11.6455"/>
    <n v="43.333300000000001"/>
  </r>
  <r>
    <x v="36"/>
    <x v="9"/>
    <n v="60.373283000000001"/>
    <n v="2.8"/>
    <n v="2.15"/>
    <n v="53290000"/>
    <n v="68.53"/>
    <n v="0.04"/>
    <n v="0"/>
    <n v="0"/>
    <n v="0"/>
    <n v="923.48040000000003"/>
    <x v="183"/>
    <n v="140.00000059999999"/>
    <n v="7.5696630000000001E-2"/>
    <n v="3.2001131119999999"/>
    <x v="765"/>
    <x v="32"/>
    <n v="2235"/>
    <n v="-11.6455"/>
    <n v="43.333300000000001"/>
  </r>
  <r>
    <x v="36"/>
    <x v="10"/>
    <n v="69.80771"/>
    <n v="3.2"/>
    <n v="2.1"/>
    <n v="9290000"/>
    <n v="66.39"/>
    <n v="0.04"/>
    <n v="0"/>
    <n v="0"/>
    <n v="0"/>
    <n v="1074.1965"/>
    <x v="484"/>
    <n v="170.00000180000001"/>
    <n v="10.396162"/>
    <n v="3.7999334550000001"/>
    <x v="766"/>
    <x v="32"/>
    <n v="2235"/>
    <n v="-11.6455"/>
    <n v="43.333300000000001"/>
  </r>
  <r>
    <x v="36"/>
    <x v="11"/>
    <n v="69.425803999999999"/>
    <n v="3.7"/>
    <n v="2.0499999999999998"/>
    <n v="22760000"/>
    <n v="69.349999999999994"/>
    <n v="0.05"/>
    <n v="0"/>
    <n v="0"/>
    <n v="0"/>
    <n v="944.77610000000004"/>
    <x v="487"/>
    <n v="150.00000600000001"/>
    <n v="10.312889"/>
    <n v="4.0998469550000003"/>
    <x v="767"/>
    <x v="32"/>
    <n v="2235"/>
    <n v="-11.6455"/>
    <n v="43.333300000000001"/>
  </r>
  <r>
    <x v="36"/>
    <x v="12"/>
    <n v="69.3"/>
    <n v="4.2"/>
    <n v="2"/>
    <n v="310000"/>
    <n v="67.849999999999994"/>
    <n v="0.05"/>
    <n v="0"/>
    <n v="0"/>
    <n v="0"/>
    <n v="961.38009999999997"/>
    <x v="492"/>
    <n v="159.99999639999999"/>
    <n v="10.615109"/>
    <n v="3.2002729030000001"/>
    <x v="768"/>
    <x v="32"/>
    <n v="2235"/>
    <n v="-11.6455"/>
    <n v="43.333300000000001"/>
  </r>
  <r>
    <x v="36"/>
    <x v="13"/>
    <n v="69.768450000000001"/>
    <n v="4.8"/>
    <n v="1.95"/>
    <n v="20000"/>
    <n v="62.51"/>
    <n v="0.05"/>
    <n v="0"/>
    <n v="0"/>
    <n v="0"/>
    <n v="1122.8318999999999"/>
    <x v="186"/>
    <n v="189.9999976"/>
    <n v="8.7167829999999995"/>
    <n v="4.4998742150000002"/>
    <x v="769"/>
    <x v="32"/>
    <n v="2235"/>
    <n v="-11.6455"/>
    <n v="43.333300000000001"/>
  </r>
  <r>
    <x v="36"/>
    <x v="14"/>
    <n v="72.162796"/>
    <n v="5.3"/>
    <n v="1.91"/>
    <n v="120000"/>
    <n v="66.02"/>
    <n v="0.05"/>
    <n v="0"/>
    <n v="0"/>
    <n v="0"/>
    <n v="981.59100000000001"/>
    <x v="30"/>
    <n v="170.00000180000001"/>
    <n v="10.407817"/>
    <n v="2.1000064379999999"/>
    <x v="770"/>
    <x v="32"/>
    <n v="2235"/>
    <n v="-11.6455"/>
    <n v="43.333300000000001"/>
  </r>
  <r>
    <x v="36"/>
    <x v="15"/>
    <n v="74.571979999999996"/>
    <n v="5.7"/>
    <n v="1.86"/>
    <n v="970000"/>
    <n v="64.17"/>
    <n v="0.05"/>
    <n v="0"/>
    <n v="0"/>
    <n v="0"/>
    <n v="1036.3783000000001"/>
    <x v="214"/>
    <n v="189.9999976"/>
    <n v="12.629432"/>
    <n v="1.116140583"/>
    <x v="771"/>
    <x v="32"/>
    <n v="2235"/>
    <n v="-11.6455"/>
    <n v="43.333300000000001"/>
  </r>
  <r>
    <x v="36"/>
    <x v="16"/>
    <n v="76.993039999999993"/>
    <n v="6.3"/>
    <n v="1.82"/>
    <n v="10000"/>
    <n v="60.5"/>
    <n v="0.05"/>
    <n v="0"/>
    <n v="0"/>
    <n v="0"/>
    <n v="1189.0542"/>
    <x v="493"/>
    <n v="219.99999879999999"/>
    <n v="11.172654"/>
    <n v="3.3206800250000001"/>
    <x v="772"/>
    <x v="32"/>
    <n v="2235"/>
    <n v="-11.6455"/>
    <n v="43.333300000000001"/>
  </r>
  <r>
    <x v="36"/>
    <x v="17"/>
    <n v="79.423004000000006"/>
    <n v="6.8"/>
    <n v="1.78"/>
    <n v="11180000"/>
    <n v="56.42"/>
    <n v="0.09"/>
    <n v="0"/>
    <n v="0"/>
    <n v="0"/>
    <n v="1492.4838"/>
    <x v="494"/>
    <n v="280.00000119999999"/>
    <n v="10.032531000000001"/>
    <n v="3.815702113"/>
    <x v="773"/>
    <x v="32"/>
    <n v="2235"/>
    <n v="-11.6455"/>
    <n v="43.333300000000001"/>
  </r>
  <r>
    <x v="36"/>
    <x v="18"/>
    <n v="81.858909999999995"/>
    <n v="7.3"/>
    <n v="1.74"/>
    <n v="8140000"/>
    <n v="55.01"/>
    <n v="0.09"/>
    <n v="0"/>
    <n v="0"/>
    <n v="0"/>
    <n v="1593.2855999999999"/>
    <x v="25"/>
    <n v="300.0000119"/>
    <n v="10.699506"/>
    <n v="3.6425250189999998"/>
    <x v="774"/>
    <x v="32"/>
    <n v="2235"/>
    <n v="-11.6455"/>
    <n v="43.333300000000001"/>
  </r>
  <r>
    <x v="36"/>
    <x v="19"/>
    <n v="84.297775000000001"/>
    <n v="7.8"/>
    <n v="1.7"/>
    <n v="540000"/>
    <n v="53.43"/>
    <n v="0.1"/>
    <n v="0"/>
    <n v="0"/>
    <n v="0"/>
    <n v="1685.7295999999999"/>
    <x v="495"/>
    <n v="319.99999279999997"/>
    <n v="10.989452"/>
    <n v="1.7553282800000001"/>
    <x v="775"/>
    <x v="32"/>
    <n v="2235"/>
    <n v="-11.6455"/>
    <n v="43.333300000000001"/>
  </r>
  <r>
    <x v="36"/>
    <x v="20"/>
    <n v="86.737139999999997"/>
    <n v="8.4"/>
    <n v="1.66"/>
    <n v="20650000"/>
    <n v="24.88"/>
    <n v="0.13"/>
    <n v="0"/>
    <n v="0"/>
    <n v="0"/>
    <n v="1578.0628999999999"/>
    <x v="496"/>
    <n v="2230"/>
    <n v="14.136739"/>
    <n v="-0.128835488"/>
    <x v="776"/>
    <x v="32"/>
    <n v="2235"/>
    <n v="-11.6455"/>
    <n v="43.333300000000001"/>
  </r>
  <r>
    <x v="37"/>
    <x v="0"/>
    <n v="29.090015000000001"/>
    <n v="9.3000000000000007"/>
    <n v="27.56"/>
    <n v="150000"/>
    <n v="64.86"/>
    <n v="0"/>
    <n v="0"/>
    <n v="0.28999999999999998"/>
    <n v="100"/>
    <n v="1227.4918"/>
    <x v="497"/>
    <n v="2160"/>
    <n v="11.0333395"/>
    <n v="3.923669227"/>
    <x v="635"/>
    <x v="2"/>
    <n v="2345409"/>
    <n v="-4.1128"/>
    <n v="13.728899999999999"/>
  </r>
  <r>
    <x v="37"/>
    <x v="1"/>
    <n v="30.063590999999999"/>
    <n v="9.6"/>
    <n v="26.79"/>
    <n v="26610000"/>
    <n v="61.18"/>
    <n v="0"/>
    <n v="0"/>
    <n v="0.33"/>
    <n v="99.999989999999997"/>
    <n v="1451.1962000000001"/>
    <x v="173"/>
    <n v="2240.0000100000002"/>
    <n v="10.439118000000001"/>
    <n v="1.9837214190000001"/>
    <x v="777"/>
    <x v="2"/>
    <n v="2345409"/>
    <n v="-4.1128"/>
    <n v="13.728899999999999"/>
  </r>
  <r>
    <x v="37"/>
    <x v="2"/>
    <n v="31.029582999999999"/>
    <n v="9.9"/>
    <n v="26.04"/>
    <n v="23370000"/>
    <n v="68.53"/>
    <n v="0"/>
    <n v="0"/>
    <n v="0.39"/>
    <n v="100"/>
    <n v="1311.9222"/>
    <x v="8"/>
    <n v="2230.0000190000001"/>
    <n v="14.889094"/>
    <n v="1.135531482"/>
    <x v="778"/>
    <x v="2"/>
    <n v="2345409"/>
    <n v="-4.1128"/>
    <n v="13.728899999999999"/>
  </r>
  <r>
    <x v="37"/>
    <x v="3"/>
    <n v="31.990337"/>
    <n v="10.5"/>
    <n v="25.3"/>
    <n v="515910000"/>
    <n v="61.99"/>
    <n v="0.04"/>
    <n v="0"/>
    <n v="0.36"/>
    <n v="90"/>
    <n v="1459.1665"/>
    <x v="498"/>
    <n v="2319.9999330000001"/>
    <n v="17.897145999999999"/>
    <n v="0.82316075700000002"/>
    <x v="779"/>
    <x v="2"/>
    <n v="2345409"/>
    <n v="-4.1128"/>
    <n v="13.728899999999999"/>
  </r>
  <r>
    <x v="37"/>
    <x v="4"/>
    <n v="32.948208000000001"/>
    <n v="11.1"/>
    <n v="24.56"/>
    <n v="120000"/>
    <n v="63.03"/>
    <n v="0.04"/>
    <n v="0"/>
    <n v="0.35"/>
    <n v="89.743589999999998"/>
    <n v="1496.1375"/>
    <x v="63"/>
    <n v="2289.9999619999999"/>
    <n v="18.517510999999999"/>
    <n v="2.8297529290000001"/>
    <x v="780"/>
    <x v="2"/>
    <n v="2345409"/>
    <n v="-4.1128"/>
    <n v="13.728899999999999"/>
  </r>
  <r>
    <x v="37"/>
    <x v="5"/>
    <n v="33.799999999999997"/>
    <n v="11.6"/>
    <n v="23.79"/>
    <n v="260000"/>
    <n v="63.11"/>
    <n v="0.05"/>
    <n v="0"/>
    <n v="0.37"/>
    <n v="88.095240000000004"/>
    <n v="1950.9672"/>
    <x v="63"/>
    <n v="2329.9999240000002"/>
    <n v="18.943086999999998"/>
    <n v="1.66321998"/>
    <x v="781"/>
    <x v="2"/>
    <n v="2345409"/>
    <n v="-4.1128"/>
    <n v="13.728899999999999"/>
  </r>
  <r>
    <x v="37"/>
    <x v="6"/>
    <n v="34.864745999999997"/>
    <n v="12.6"/>
    <n v="23.02"/>
    <n v="20000"/>
    <n v="69.42"/>
    <n v="0.05"/>
    <n v="0"/>
    <n v="0.39"/>
    <n v="88.636369999999999"/>
    <n v="2240.8157000000001"/>
    <x v="210"/>
    <n v="2380.0001139999999"/>
    <n v="16.684114000000001"/>
    <n v="2.4493236010000001"/>
    <x v="782"/>
    <x v="2"/>
    <n v="2345409"/>
    <n v="-4.1128"/>
    <n v="13.728899999999999"/>
  </r>
  <r>
    <x v="37"/>
    <x v="7"/>
    <n v="35.828471999999998"/>
    <n v="13.4"/>
    <n v="22.24"/>
    <n v="5060000"/>
    <n v="60.34"/>
    <n v="0.06"/>
    <n v="0"/>
    <n v="0.34"/>
    <n v="85"/>
    <n v="2657.6837999999998"/>
    <x v="338"/>
    <n v="2180.0000669999999"/>
    <n v="17.542227"/>
    <n v="2.4247362429999999"/>
    <x v="783"/>
    <x v="2"/>
    <n v="2345409"/>
    <n v="-4.1128"/>
    <n v="13.728899999999999"/>
  </r>
  <r>
    <x v="37"/>
    <x v="8"/>
    <n v="36.799430000000001"/>
    <n v="14.5"/>
    <n v="21.49"/>
    <n v="120000"/>
    <n v="56.86"/>
    <n v="0.09"/>
    <n v="0"/>
    <n v="0.39"/>
    <n v="81.25"/>
    <n v="2926.5041999999999"/>
    <x v="70"/>
    <n v="2109.9998949999999"/>
    <n v="16.837948000000001"/>
    <n v="0.25494596000000003"/>
    <x v="784"/>
    <x v="2"/>
    <n v="2345409"/>
    <n v="-4.1128"/>
    <n v="13.728899999999999"/>
  </r>
  <r>
    <x v="37"/>
    <x v="9"/>
    <n v="37.1"/>
    <n v="15.8"/>
    <n v="20.79"/>
    <n v="350000"/>
    <n v="56.03"/>
    <n v="0.16"/>
    <n v="0"/>
    <n v="0.36"/>
    <n v="69.230773999999997"/>
    <n v="3411.8980000000001"/>
    <x v="172"/>
    <n v="1960.0000379999999"/>
    <n v="17.579640000000001"/>
    <n v="-2.8733138280000001"/>
    <x v="785"/>
    <x v="2"/>
    <n v="2345409"/>
    <n v="-4.1128"/>
    <n v="13.728899999999999"/>
  </r>
  <r>
    <x v="37"/>
    <x v="10"/>
    <n v="39.788620000000002"/>
    <n v="17"/>
    <n v="20.170000000000002"/>
    <n v="310000"/>
    <n v="54.8"/>
    <n v="0.32"/>
    <n v="0"/>
    <n v="0.44"/>
    <n v="57.894736999999999"/>
    <n v="4460.0190000000002"/>
    <x v="94"/>
    <n v="1889.999986"/>
    <n v="0.17653827"/>
    <n v="1.9494376229999999"/>
    <x v="786"/>
    <x v="2"/>
    <n v="2345409"/>
    <n v="-4.1128"/>
    <n v="13.728899999999999"/>
  </r>
  <r>
    <x v="37"/>
    <x v="11"/>
    <n v="40.721690000000002"/>
    <n v="18.5"/>
    <n v="19.63"/>
    <n v="10000"/>
    <n v="64.62"/>
    <n v="0.45"/>
    <n v="0"/>
    <n v="0.79"/>
    <n v="63.709679999999999"/>
    <n v="5186.7569999999996"/>
    <x v="323"/>
    <n v="1860.000014"/>
    <n v="0.30012923000000002"/>
    <n v="2.1927006329999998"/>
    <x v="787"/>
    <x v="2"/>
    <n v="2345409"/>
    <n v="-4.1128"/>
    <n v="13.728899999999999"/>
  </r>
  <r>
    <x v="37"/>
    <x v="12"/>
    <n v="41.6"/>
    <n v="20.05"/>
    <n v="45.74"/>
    <n v="114860000"/>
    <n v="65.3"/>
    <n v="0.64"/>
    <n v="0"/>
    <n v="1"/>
    <n v="60.975610000000003"/>
    <n v="5174.5054"/>
    <x v="499"/>
    <n v="2029.999971"/>
    <n v="0.30550741999999997"/>
    <n v="0.31313475099999999"/>
    <x v="788"/>
    <x v="2"/>
    <n v="2345409"/>
    <n v="-4.1128"/>
    <n v="13.728899999999999"/>
  </r>
  <r>
    <x v="37"/>
    <x v="13"/>
    <n v="42.543971999999997"/>
    <n v="21.8"/>
    <n v="44.65"/>
    <n v="1880000"/>
    <n v="62.47"/>
    <n v="0.67"/>
    <n v="0"/>
    <n v="0.98"/>
    <n v="59.393940000000001"/>
    <n v="6385.8984"/>
    <x v="222"/>
    <n v="2049.9999520000001"/>
    <n v="0.33836690000000003"/>
    <n v="0.57632667500000001"/>
    <x v="789"/>
    <x v="2"/>
    <n v="2345409"/>
    <n v="-4.1128"/>
    <n v="13.728899999999999"/>
  </r>
  <r>
    <x v="37"/>
    <x v="14"/>
    <n v="43.432119999999998"/>
    <n v="23.5"/>
    <n v="43.63"/>
    <n v="0"/>
    <n v="62.23"/>
    <n v="0.72"/>
    <n v="0"/>
    <n v="0.96"/>
    <n v="57.142859999999999"/>
    <n v="5931.7676000000001"/>
    <x v="500"/>
    <n v="2059.9999429999998"/>
    <n v="0.2925276"/>
    <n v="0.95618305199999998"/>
    <x v="790"/>
    <x v="2"/>
    <n v="2345409"/>
    <n v="-4.1128"/>
    <n v="13.728899999999999"/>
  </r>
  <r>
    <x v="37"/>
    <x v="15"/>
    <n v="44.401649999999997"/>
    <n v="25.4"/>
    <n v="42.56"/>
    <n v="160000"/>
    <n v="64.150000000000006"/>
    <n v="1.53"/>
    <n v="0"/>
    <n v="1.1399999999999999"/>
    <n v="42.696629999999999"/>
    <n v="5841.0559999999996"/>
    <x v="501"/>
    <n v="1629.9999949999999"/>
    <n v="0.27761882999999998"/>
    <n v="1.1129123409999999"/>
    <x v="791"/>
    <x v="2"/>
    <n v="2345409"/>
    <n v="-4.1128"/>
    <n v="13.728899999999999"/>
  </r>
  <r>
    <x v="37"/>
    <x v="16"/>
    <n v="45.508327000000001"/>
    <n v="27.4"/>
    <n v="42.79"/>
    <n v="90000"/>
    <n v="67.61"/>
    <n v="1.66"/>
    <n v="0"/>
    <n v="1.17"/>
    <n v="41.342753999999999"/>
    <n v="5449.973"/>
    <x v="262"/>
    <n v="1669.999957"/>
    <n v="0.25025176999999998"/>
    <n v="1.0954644039999999"/>
    <x v="792"/>
    <x v="2"/>
    <n v="2345409"/>
    <n v="-4.1128"/>
    <n v="13.728899999999999"/>
  </r>
  <r>
    <x v="37"/>
    <x v="17"/>
    <n v="46.573948000000001"/>
    <n v="29.5"/>
    <n v="44.35"/>
    <n v="11490000"/>
    <n v="69.73"/>
    <n v="1.61"/>
    <n v="0"/>
    <n v="1.24"/>
    <n v="43.508774000000003"/>
    <n v="3985.2053000000001"/>
    <x v="502"/>
    <n v="1700.0000480000001"/>
    <n v="0.24283740000000001"/>
    <n v="2.291419994"/>
    <x v="793"/>
    <x v="2"/>
    <n v="2345409"/>
    <n v="-4.1128"/>
    <n v="13.728899999999999"/>
  </r>
  <r>
    <x v="37"/>
    <x v="18"/>
    <n v="47.416676000000002"/>
    <n v="31.05"/>
    <n v="43.25"/>
    <n v="20630000"/>
    <n v="69.34"/>
    <n v="1.82"/>
    <n v="0"/>
    <n v="1.1499999999999999"/>
    <n v="38.72054"/>
    <n v="3605.2743999999998"/>
    <x v="274"/>
    <n v="1639.999986"/>
    <n v="0.24099081999999999"/>
    <n v="1.865066071"/>
    <x v="794"/>
    <x v="2"/>
    <n v="2345409"/>
    <n v="-4.1128"/>
    <n v="13.728899999999999"/>
  </r>
  <r>
    <x v="37"/>
    <x v="19"/>
    <n v="48.407474999999998"/>
    <n v="32.6"/>
    <n v="42.16"/>
    <n v="90000"/>
    <n v="68.67"/>
    <n v="2.72"/>
    <n v="0"/>
    <n v="0.94"/>
    <n v="25.683060000000001"/>
    <n v="2873.82"/>
    <x v="503"/>
    <n v="937860"/>
    <n v="0.22723757"/>
    <n v="1.842971814"/>
    <x v="795"/>
    <x v="2"/>
    <n v="2345409"/>
    <n v="-4.1128"/>
    <n v="13.728899999999999"/>
  </r>
  <r>
    <x v="37"/>
    <x v="20"/>
    <n v="49.517099999999999"/>
    <n v="34.9"/>
    <n v="41.1"/>
    <n v="2030000"/>
    <n v="31.29"/>
    <n v="2.87"/>
    <n v="0"/>
    <n v="0.96"/>
    <n v="25.065275"/>
    <n v="2379.556"/>
    <x v="504"/>
    <n v="953540"/>
    <n v="0.23598696"/>
    <n v="-7.8552560370000002"/>
    <x v="796"/>
    <x v="2"/>
    <n v="2345409"/>
    <n v="-4.1128"/>
    <n v="13.728899999999999"/>
  </r>
  <r>
    <x v="38"/>
    <x v="0"/>
    <n v="96.94"/>
    <n v="89"/>
    <n v="359.7"/>
    <n v="100000"/>
    <n v="32.950000000000003"/>
    <n v="7.0000000000000007E-2"/>
    <n v="0"/>
    <n v="6.78"/>
    <n v="98.978099999999998"/>
    <n v="10699.308999999999"/>
    <x v="16"/>
    <n v="4950"/>
    <n v="0.23450488"/>
    <n v="3.8687180880000001"/>
    <x v="797"/>
    <x v="33"/>
    <n v="51100"/>
    <n v="9.7489170000000005"/>
    <n v="-83.753428"/>
  </r>
  <r>
    <x v="38"/>
    <x v="1"/>
    <n v="98.249780000000001"/>
    <n v="89.4"/>
    <n v="358.3"/>
    <n v="140120000"/>
    <n v="32.11"/>
    <n v="0.11"/>
    <n v="0"/>
    <n v="6.78"/>
    <n v="98.403490000000005"/>
    <n v="10693.142"/>
    <x v="505"/>
    <n v="5420"/>
    <n v="0.24628179"/>
    <n v="3.491169872"/>
    <x v="798"/>
    <x v="33"/>
    <n v="51100"/>
    <n v="9.7489170000000005"/>
    <n v="-83.753428"/>
  </r>
  <r>
    <x v="38"/>
    <x v="2"/>
    <n v="98.509186"/>
    <n v="89.8"/>
    <n v="363.6"/>
    <n v="13420000"/>
    <n v="32.54"/>
    <n v="0.16"/>
    <n v="0"/>
    <n v="7.26"/>
    <n v="97.843665999999999"/>
    <n v="10944.455"/>
    <x v="506"/>
    <n v="5519.9999809999999"/>
    <n v="0.26858902000000001"/>
    <n v="3.4168763900000001"/>
    <x v="799"/>
    <x v="33"/>
    <n v="51100"/>
    <n v="9.7489170000000005"/>
    <n v="-83.753428"/>
  </r>
  <r>
    <x v="38"/>
    <x v="3"/>
    <n v="98.695899999999995"/>
    <n v="90.1"/>
    <n v="371.05"/>
    <n v="16200000"/>
    <n v="33.299999999999997"/>
    <n v="0.19"/>
    <n v="0"/>
    <n v="7.1"/>
    <n v="97.393690000000007"/>
    <n v="10991.341"/>
    <x v="15"/>
    <n v="5800.0001910000001"/>
    <n v="0.27851320000000002"/>
    <n v="4.317179866"/>
    <x v="800"/>
    <x v="33"/>
    <n v="51100"/>
    <n v="9.7489170000000005"/>
    <n v="-83.753428"/>
  </r>
  <r>
    <x v="38"/>
    <x v="4"/>
    <n v="98.95478"/>
    <n v="90.4"/>
    <n v="371.03"/>
    <n v="90000"/>
    <n v="39.159999999999997"/>
    <n v="7.0000000000000007E-2"/>
    <n v="0"/>
    <n v="7.9"/>
    <n v="99.121709999999993"/>
    <n v="11161.785"/>
    <x v="484"/>
    <n v="5940.0000570000002"/>
    <n v="0.29237183999999999"/>
    <n v="4.4245995970000003"/>
    <x v="801"/>
    <x v="33"/>
    <n v="51100"/>
    <n v="9.7489170000000005"/>
    <n v="-83.753428"/>
  </r>
  <r>
    <x v="38"/>
    <x v="5"/>
    <n v="99.053055000000001"/>
    <n v="90.7"/>
    <n v="365.92"/>
    <n v="100000"/>
    <n v="41.73"/>
    <n v="0.28000000000000003"/>
    <n v="0"/>
    <n v="7.87"/>
    <n v="96.564419999999998"/>
    <n v="11431.701999999999"/>
    <x v="507"/>
    <n v="6269.9999809999999"/>
    <n v="0.28913800000000001"/>
    <n v="3.9766663680000001"/>
    <x v="802"/>
    <x v="33"/>
    <n v="51100"/>
    <n v="9.7489170000000005"/>
    <n v="-83.753428"/>
  </r>
  <r>
    <x v="38"/>
    <x v="6"/>
    <n v="99.14752"/>
    <n v="91.2"/>
    <n v="385.85"/>
    <n v="80000"/>
    <n v="42.4"/>
    <n v="0.53"/>
    <n v="0"/>
    <n v="8.0500000000000007"/>
    <n v="93.822845000000001"/>
    <n v="11759.994000000001"/>
    <x v="63"/>
    <n v="6559.9999429999998"/>
    <n v="0.28081223"/>
    <n v="7.3266954320000002"/>
    <x v="803"/>
    <x v="33"/>
    <n v="51100"/>
    <n v="9.7489170000000005"/>
    <n v="-83.753428"/>
  </r>
  <r>
    <x v="38"/>
    <x v="7"/>
    <n v="99.217995000000002"/>
    <n v="91.3"/>
    <n v="424.39"/>
    <n v="700000"/>
    <n v="41.19"/>
    <n v="0.69"/>
    <n v="0"/>
    <n v="8.24"/>
    <n v="92.273229999999998"/>
    <n v="12253.691999999999"/>
    <x v="508"/>
    <n v="7599.9999049999997"/>
    <n v="0.27842240000000001"/>
    <n v="8.2151319829999991"/>
    <x v="804"/>
    <x v="33"/>
    <n v="51100"/>
    <n v="9.7489170000000005"/>
    <n v="-83.753428"/>
  </r>
  <r>
    <x v="38"/>
    <x v="8"/>
    <n v="99.263940000000005"/>
    <n v="91.8"/>
    <n v="422.92"/>
    <n v="90000"/>
    <n v="40.700000000000003"/>
    <n v="0.68"/>
    <n v="0"/>
    <n v="8.68"/>
    <n v="92.735050000000001"/>
    <n v="12241.504000000001"/>
    <x v="509"/>
    <n v="7519.9999809999999"/>
    <n v="0.2995429"/>
    <n v="4.7381748779999997"/>
    <x v="805"/>
    <x v="33"/>
    <n v="51100"/>
    <n v="9.7489170000000005"/>
    <n v="-83.753428"/>
  </r>
  <r>
    <x v="38"/>
    <x v="9"/>
    <n v="99.409805000000006"/>
    <n v="92.1"/>
    <n v="437.93"/>
    <n v="10000"/>
    <n v="40.72"/>
    <n v="0.52"/>
    <n v="0"/>
    <n v="8.6999999999999993"/>
    <n v="94.360084999999998"/>
    <n v="11747.936"/>
    <x v="487"/>
    <n v="7199.9998089999999"/>
    <n v="0.30993884999999999"/>
    <n v="-0.87345594299999996"/>
    <x v="806"/>
    <x v="33"/>
    <n v="51100"/>
    <n v="9.7489170000000005"/>
    <n v="-83.753428"/>
  </r>
  <r>
    <x v="38"/>
    <x v="10"/>
    <n v="98.995734999999996"/>
    <n v="92.4"/>
    <n v="429.94"/>
    <n v="7640000"/>
    <n v="40.39"/>
    <n v="0.71"/>
    <n v="0"/>
    <n v="8.76"/>
    <n v="92.50264"/>
    <n v="11786.666999999999"/>
    <x v="510"/>
    <n v="7110.0001339999999"/>
    <n v="6.2527739999999996"/>
    <n v="5.3603435260000003"/>
    <x v="807"/>
    <x v="33"/>
    <n v="51100"/>
    <n v="9.7489170000000005"/>
    <n v="-83.753428"/>
  </r>
  <r>
    <x v="38"/>
    <x v="11"/>
    <n v="99.232346000000007"/>
    <n v="92.9"/>
    <n v="440.67"/>
    <n v="1670000"/>
    <n v="38.020000000000003"/>
    <n v="0.91"/>
    <n v="0"/>
    <n v="8.7899999999999991"/>
    <n v="90.618560000000002"/>
    <n v="11703.091"/>
    <x v="511"/>
    <n v="7429.999828"/>
    <n v="6.6646789999999996"/>
    <n v="4.4031592399999999"/>
    <x v="808"/>
    <x v="33"/>
    <n v="51100"/>
    <n v="9.7489170000000005"/>
    <n v="-83.753428"/>
  </r>
  <r>
    <x v="38"/>
    <x v="12"/>
    <n v="99.503296000000006"/>
    <n v="93.1"/>
    <n v="459.33"/>
    <n v="333910000"/>
    <n v="38.06"/>
    <n v="0.9"/>
    <n v="0"/>
    <n v="9.15"/>
    <n v="91.04477"/>
    <n v="11673.353999999999"/>
    <x v="215"/>
    <n v="7449.9998089999999"/>
    <n v="7.0051930000000002"/>
    <n v="4.8825923690000002"/>
    <x v="809"/>
    <x v="33"/>
    <n v="51100"/>
    <n v="9.7489170000000005"/>
    <n v="-83.753428"/>
  </r>
  <r>
    <x v="38"/>
    <x v="13"/>
    <n v="99.563514999999995"/>
    <n v="93.6"/>
    <n v="458.39"/>
    <n v="122760000"/>
    <n v="37.799999999999997"/>
    <n v="1.23"/>
    <n v="0"/>
    <n v="8.8800000000000008"/>
    <n v="87.833830000000006"/>
    <n v="11618.478999999999"/>
    <x v="512"/>
    <n v="7780.0002100000002"/>
    <n v="4.4944214999999996"/>
    <n v="2.4947661079999999"/>
    <x v="810"/>
    <x v="33"/>
    <n v="51100"/>
    <n v="9.7489170000000005"/>
    <n v="-83.753428"/>
  </r>
  <r>
    <x v="38"/>
    <x v="14"/>
    <n v="99.359290000000001"/>
    <n v="94"/>
    <n v="468.18"/>
    <n v="161780000"/>
    <n v="37.619999999999997"/>
    <n v="1.1000000000000001"/>
    <n v="0"/>
    <n v="9.01"/>
    <n v="89.119690000000006"/>
    <n v="11726.931"/>
    <x v="12"/>
    <n v="7829.9999239999997"/>
    <n v="5.4249919999999996"/>
    <n v="3.5421098780000002"/>
    <x v="811"/>
    <x v="33"/>
    <n v="51100"/>
    <n v="9.7489170000000005"/>
    <n v="-83.753428"/>
  </r>
  <r>
    <x v="38"/>
    <x v="15"/>
    <n v="99.409805000000006"/>
    <n v="94.3"/>
    <n v="486.68"/>
    <n v="596370000"/>
    <n v="38.33"/>
    <n v="0.26"/>
    <n v="0"/>
    <n v="10.5"/>
    <n v="97.583640000000003"/>
    <n v="12110.349"/>
    <x v="175"/>
    <n v="7539.9999619999999"/>
    <n v="5.8018390000000002"/>
    <n v="3.6520809679999999"/>
    <x v="812"/>
    <x v="33"/>
    <n v="51100"/>
    <n v="9.7489170000000005"/>
    <n v="-83.753428"/>
  </r>
  <r>
    <x v="38"/>
    <x v="16"/>
    <n v="99.5"/>
    <n v="94.6"/>
    <n v="590.73"/>
    <n v="173040000"/>
    <n v="36.81"/>
    <n v="0.35"/>
    <n v="0"/>
    <n v="10.5"/>
    <n v="96.774190000000004"/>
    <n v="12301.995999999999"/>
    <x v="430"/>
    <n v="8079.9999239999997"/>
    <n v="6.194248"/>
    <n v="4.204323252"/>
    <x v="813"/>
    <x v="33"/>
    <n v="51100"/>
    <n v="9.7489170000000005"/>
    <n v="-83.753428"/>
  </r>
  <r>
    <x v="38"/>
    <x v="17"/>
    <n v="99.6"/>
    <n v="94.9"/>
    <n v="608.09"/>
    <n v="251880000"/>
    <n v="36.200000000000003"/>
    <n v="0.21"/>
    <n v="0"/>
    <n v="11.06"/>
    <n v="98.13664"/>
    <n v="12649.782999999999"/>
    <x v="513"/>
    <n v="8260.0002289999993"/>
    <n v="6.7466759999999999"/>
    <n v="4.1576989629999996"/>
    <x v="814"/>
    <x v="33"/>
    <n v="51100"/>
    <n v="9.7489170000000005"/>
    <n v="-83.753428"/>
  </r>
  <r>
    <x v="38"/>
    <x v="18"/>
    <n v="99.7"/>
    <n v="95.3"/>
    <n v="615.07000000000005"/>
    <n v="27800000"/>
    <n v="35.700000000000003"/>
    <n v="0.31"/>
    <n v="0"/>
    <n v="11.13"/>
    <n v="97.290215000000003"/>
    <n v="12802.763999999999"/>
    <x v="514"/>
    <n v="8369.9998859999996"/>
    <n v="6.2277402999999998"/>
    <n v="2.6159044040000001"/>
    <x v="815"/>
    <x v="33"/>
    <n v="51100"/>
    <n v="9.7489170000000005"/>
    <n v="-83.753428"/>
  </r>
  <r>
    <x v="38"/>
    <x v="19"/>
    <n v="99.71"/>
    <n v="95.6"/>
    <n v="622.84"/>
    <n v="680000"/>
    <n v="35.76"/>
    <n v="0.25"/>
    <n v="0"/>
    <n v="11.18"/>
    <n v="97.81277"/>
    <n v="13012.45"/>
    <x v="429"/>
    <n v="8239.9997710000007"/>
    <n v="7.3320429999999996"/>
    <n v="2.2563150790000002"/>
    <x v="816"/>
    <x v="33"/>
    <n v="51100"/>
    <n v="9.7489170000000005"/>
    <n v="-83.753428"/>
  </r>
  <r>
    <x v="38"/>
    <x v="20"/>
    <n v="99.9"/>
    <n v="95.7"/>
    <n v="613.34"/>
    <n v="38090000"/>
    <n v="59.39"/>
    <n v="0.19"/>
    <n v="0"/>
    <n v="11.55"/>
    <n v="98.381609999999995"/>
    <n v="11486.324000000001"/>
    <x v="270"/>
    <n v="1011770.02"/>
    <n v="7.9761633999999999"/>
    <n v="-4.0636765349999999"/>
    <x v="817"/>
    <x v="33"/>
    <n v="51100"/>
    <n v="9.7489170000000005"/>
    <n v="-83.753428"/>
  </r>
  <r>
    <x v="39"/>
    <x v="0"/>
    <n v="100"/>
    <n v="100"/>
    <n v="84.38"/>
    <n v="1090000"/>
    <n v="26.76"/>
    <n v="4.8099999999999996"/>
    <n v="0"/>
    <n v="6.45"/>
    <n v="57.282412999999998"/>
    <n v="21227.025000000001"/>
    <x v="170"/>
    <n v="18040"/>
    <n v="19.766573000000001"/>
    <n v="2.8955005059999999"/>
    <x v="818"/>
    <x v="34"/>
    <n v="56594"/>
    <n v="45.1"/>
    <n v="15.2"/>
  </r>
  <r>
    <x v="39"/>
    <x v="1"/>
    <n v="100"/>
    <n v="100"/>
    <n v="84.25"/>
    <n v="1440000"/>
    <n v="26.92"/>
    <n v="5.59"/>
    <n v="0"/>
    <n v="7.18"/>
    <n v="56.225524999999998"/>
    <n v="22525.261999999999"/>
    <x v="496"/>
    <n v="19200"/>
    <n v="20.780860000000001"/>
    <n v="3.0324982650000001"/>
    <x v="819"/>
    <x v="34"/>
    <n v="56594"/>
    <n v="45.1"/>
    <n v="15.2"/>
  </r>
  <r>
    <x v="39"/>
    <x v="2"/>
    <n v="100"/>
    <n v="100"/>
    <n v="89.61"/>
    <n v="8590000"/>
    <n v="24.61"/>
    <n v="6.86"/>
    <n v="0"/>
    <n v="5.85"/>
    <n v="46.02675"/>
    <n v="22668.963"/>
    <x v="500"/>
    <n v="20280.000690000001"/>
    <n v="16.805689999999998"/>
    <n v="5.7220742009999999"/>
    <x v="820"/>
    <x v="34"/>
    <n v="56594"/>
    <n v="45.1"/>
    <n v="15.2"/>
  </r>
  <r>
    <x v="39"/>
    <x v="3"/>
    <n v="100"/>
    <n v="100"/>
    <n v="89.69"/>
    <n v="18400000"/>
    <n v="24.82"/>
    <n v="7.73"/>
    <n v="0"/>
    <n v="5.46"/>
    <n v="41.394996999999996"/>
    <n v="23832.379000000001"/>
    <x v="146"/>
    <n v="21610.000609999999"/>
    <n v="14.887934"/>
    <n v="5.5259467280000001"/>
    <x v="821"/>
    <x v="34"/>
    <n v="56594"/>
    <n v="45.1"/>
    <n v="15.2"/>
  </r>
  <r>
    <x v="39"/>
    <x v="4"/>
    <n v="100"/>
    <n v="100"/>
    <n v="99.19"/>
    <n v="120000"/>
    <n v="26.56"/>
    <n v="6.26"/>
    <n v="0"/>
    <n v="7.63"/>
    <n v="54.931601999999998"/>
    <n v="24877.861000000001"/>
    <x v="18"/>
    <n v="21100.000380000001"/>
    <n v="19.899082"/>
    <n v="4.1493368080000002"/>
    <x v="822"/>
    <x v="34"/>
    <n v="56594"/>
    <n v="45.1"/>
    <n v="15.2"/>
  </r>
  <r>
    <x v="39"/>
    <x v="5"/>
    <n v="100"/>
    <n v="100"/>
    <n v="105.57"/>
    <n v="32310000"/>
    <n v="26.82"/>
    <n v="6"/>
    <n v="0"/>
    <n v="7.06"/>
    <n v="54.058190000000003"/>
    <n v="24671.021000000001"/>
    <x v="515"/>
    <n v="21450.000759999999"/>
    <n v="18.502132"/>
    <n v="4.3124011859999998"/>
    <x v="823"/>
    <x v="34"/>
    <n v="56594"/>
    <n v="45.1"/>
    <n v="15.2"/>
  </r>
  <r>
    <x v="39"/>
    <x v="6"/>
    <n v="100"/>
    <n v="100"/>
    <n v="111.46"/>
    <n v="319870000"/>
    <n v="25.51"/>
    <n v="6.27"/>
    <n v="0"/>
    <n v="6.65"/>
    <n v="51.470590000000001"/>
    <n v="24436.511999999999"/>
    <x v="220"/>
    <n v="21610.000609999999"/>
    <n v="17.524090000000001"/>
    <n v="4.9383565310000002"/>
    <x v="824"/>
    <x v="34"/>
    <n v="56594"/>
    <n v="45.1"/>
    <n v="15.2"/>
  </r>
  <r>
    <x v="39"/>
    <x v="7"/>
    <n v="100"/>
    <n v="100"/>
    <n v="134.03"/>
    <n v="8550000"/>
    <n v="22.66"/>
    <n v="7.8"/>
    <n v="0"/>
    <n v="4.74"/>
    <n v="37.799039999999998"/>
    <n v="24617.822"/>
    <x v="460"/>
    <n v="22879.999159999999"/>
    <n v="12.365527"/>
    <n v="4.9128114719999996"/>
    <x v="825"/>
    <x v="34"/>
    <n v="56594"/>
    <n v="45.1"/>
    <n v="15.2"/>
  </r>
  <r>
    <x v="39"/>
    <x v="8"/>
    <n v="100"/>
    <n v="100"/>
    <n v="160.83000000000001"/>
    <n v="83950000"/>
    <n v="24.14"/>
    <n v="6.94"/>
    <n v="0"/>
    <n v="5.84"/>
    <n v="45.696399999999997"/>
    <n v="24549.995999999999"/>
    <x v="516"/>
    <n v="21729.999540000001"/>
    <n v="15.226480499999999"/>
    <n v="1.8954435519999999"/>
    <x v="826"/>
    <x v="34"/>
    <n v="56594"/>
    <n v="45.1"/>
    <n v="15.2"/>
  </r>
  <r>
    <x v="39"/>
    <x v="9"/>
    <n v="100"/>
    <n v="100"/>
    <n v="162.75"/>
    <n v="68930000"/>
    <n v="27.16"/>
    <n v="5.87"/>
    <n v="0"/>
    <n v="7.48"/>
    <n v="56.029960000000003"/>
    <n v="24300.623"/>
    <x v="23"/>
    <n v="20309.999469999999"/>
    <n v="19.643877"/>
    <n v="-7.2816995469999997"/>
    <x v="827"/>
    <x v="34"/>
    <n v="56594"/>
    <n v="45.1"/>
    <n v="15.2"/>
  </r>
  <r>
    <x v="39"/>
    <x v="10"/>
    <n v="100"/>
    <n v="100"/>
    <n v="165.96"/>
    <n v="40000"/>
    <n v="29.75"/>
    <n v="5.49"/>
    <n v="0"/>
    <n v="9.3000000000000007"/>
    <n v="62.880324999999999"/>
    <n v="24781.907999999999"/>
    <x v="517"/>
    <n v="19459.999080000001"/>
    <n v="23.850373999999999"/>
    <n v="-1.250700462"/>
    <x v="828"/>
    <x v="34"/>
    <n v="56594"/>
    <n v="45.1"/>
    <n v="15.2"/>
  </r>
  <r>
    <x v="39"/>
    <x v="11"/>
    <n v="100"/>
    <n v="100"/>
    <n v="163.26"/>
    <n v="13110000"/>
    <n v="27.16"/>
    <n v="5.95"/>
    <n v="0"/>
    <n v="5.28"/>
    <n v="47.016922000000001"/>
    <n v="21703.076000000001"/>
    <x v="55"/>
    <n v="19030.000690000001"/>
    <n v="15.472614"/>
    <n v="-8.5243549000000002E-2"/>
    <x v="829"/>
    <x v="34"/>
    <n v="56594"/>
    <n v="45.1"/>
    <n v="15.2"/>
  </r>
  <r>
    <x v="39"/>
    <x v="12"/>
    <n v="100"/>
    <n v="100"/>
    <n v="160.21"/>
    <n v="7770000"/>
    <n v="29.4"/>
    <n v="5.33"/>
    <n v="0"/>
    <n v="5.26"/>
    <n v="49.669499999999999"/>
    <n v="20222.29"/>
    <x v="226"/>
    <n v="17409.99985"/>
    <n v="16.519665"/>
    <n v="-2.2757066460000002"/>
    <x v="830"/>
    <x v="34"/>
    <n v="56594"/>
    <n v="45.1"/>
    <n v="15.2"/>
  </r>
  <r>
    <x v="39"/>
    <x v="13"/>
    <n v="100"/>
    <n v="100"/>
    <n v="15.56"/>
    <n v="1150000"/>
    <n v="32.82"/>
    <n v="4.67"/>
    <n v="0"/>
    <n v="9.2799999999999994"/>
    <n v="66.523300000000006"/>
    <n v="22296.646000000001"/>
    <x v="58"/>
    <n v="17010.000230000001"/>
    <n v="26.373660999999998"/>
    <n v="-0.36311737199999999"/>
    <x v="831"/>
    <x v="34"/>
    <n v="56594"/>
    <n v="45.1"/>
    <n v="15.2"/>
  </r>
  <r>
    <x v="39"/>
    <x v="14"/>
    <n v="100"/>
    <n v="100"/>
    <n v="15.23"/>
    <n v="1170000"/>
    <n v="33.6"/>
    <n v="3.5"/>
    <n v="0"/>
    <n v="9.94"/>
    <n v="73.958330000000004"/>
    <n v="22411.171999999999"/>
    <x v="147"/>
    <n v="16239.99977"/>
    <n v="28.121476999999999"/>
    <n v="-0.34594704799999998"/>
    <x v="832"/>
    <x v="34"/>
    <n v="56594"/>
    <n v="45.1"/>
    <n v="15.2"/>
  </r>
  <r>
    <x v="39"/>
    <x v="15"/>
    <n v="100"/>
    <n v="100"/>
    <n v="14.93"/>
    <n v="100000"/>
    <n v="33.090000000000003"/>
    <n v="3.73"/>
    <n v="0"/>
    <n v="7.52"/>
    <n v="66.844443999999996"/>
    <n v="21392.175999999999"/>
    <x v="75"/>
    <n v="16600.000380000001"/>
    <n v="22.36495"/>
    <n v="2.5256884199999998"/>
    <x v="833"/>
    <x v="34"/>
    <n v="56594"/>
    <n v="45.1"/>
    <n v="15.2"/>
  </r>
  <r>
    <x v="39"/>
    <x v="16"/>
    <n v="100"/>
    <n v="100"/>
    <n v="14.65"/>
    <n v="261160000"/>
    <n v="31.83"/>
    <n v="4.26"/>
    <n v="0"/>
    <n v="8.36"/>
    <n v="66.244050000000001"/>
    <n v="22428.080000000002"/>
    <x v="71"/>
    <n v="16879.999159999999"/>
    <n v="23.870218000000001"/>
    <n v="3.5324322320000001"/>
    <x v="834"/>
    <x v="34"/>
    <n v="56594"/>
    <n v="45.1"/>
    <n v="15.2"/>
  </r>
  <r>
    <x v="39"/>
    <x v="17"/>
    <n v="100"/>
    <n v="100"/>
    <n v="14.36"/>
    <n v="265140000"/>
    <n v="29.79"/>
    <n v="4.67"/>
    <n v="0"/>
    <n v="7.12"/>
    <n v="60.390160000000002"/>
    <n v="22608.02"/>
    <x v="71"/>
    <n v="17409.99985"/>
    <n v="20.273584"/>
    <n v="3.4140922599999999"/>
    <x v="835"/>
    <x v="34"/>
    <n v="56594"/>
    <n v="45.1"/>
    <n v="15.2"/>
  </r>
  <r>
    <x v="39"/>
    <x v="18"/>
    <n v="100"/>
    <n v="100"/>
    <n v="14.07"/>
    <n v="484730000"/>
    <n v="32.83"/>
    <n v="3.77"/>
    <n v="0"/>
    <n v="9.7799999999999994"/>
    <n v="72.177124000000006"/>
    <n v="23593.491999999998"/>
    <x v="70"/>
    <n v="16430.000309999999"/>
    <n v="26.73535"/>
    <n v="2.9000095990000001"/>
    <x v="836"/>
    <x v="34"/>
    <n v="56594"/>
    <n v="45.1"/>
    <n v="15.2"/>
  </r>
  <r>
    <x v="39"/>
    <x v="19"/>
    <n v="100"/>
    <n v="100"/>
    <n v="13.78"/>
    <n v="409200000"/>
    <n v="31.6"/>
    <n v="4.3099999999999996"/>
    <n v="0"/>
    <n v="8.35"/>
    <n v="65.955770000000001"/>
    <n v="23200.728999999999"/>
    <x v="127"/>
    <n v="16520.000459999999"/>
    <n v="23.463097000000001"/>
    <n v="3.4819456029999998"/>
    <x v="837"/>
    <x v="34"/>
    <n v="56594"/>
    <n v="45.1"/>
    <n v="15.2"/>
  </r>
  <r>
    <x v="39"/>
    <x v="20"/>
    <n v="100"/>
    <n v="100"/>
    <n v="13.47"/>
    <n v="202270000"/>
    <n v="61.24"/>
    <n v="4.6900000000000004"/>
    <n v="0"/>
    <n v="8.5500000000000007"/>
    <n v="64.577039999999997"/>
    <n v="22304.447"/>
    <x v="134"/>
    <n v="1136469.9709999999"/>
    <n v="25.170088"/>
    <n v="-8.0997612520000004"/>
    <x v="838"/>
    <x v="34"/>
    <n v="56594"/>
    <n v="45.1"/>
    <n v="15.2"/>
  </r>
  <r>
    <x v="40"/>
    <x v="0"/>
    <n v="97"/>
    <n v="71.400000000000006"/>
    <n v="5.2"/>
    <n v="790000"/>
    <n v="34.43"/>
    <n v="14.1"/>
    <n v="0"/>
    <n v="0.09"/>
    <n v="0.63424950000000002"/>
    <n v="9883.9930000000004"/>
    <x v="24"/>
    <n v="28350"/>
    <n v="6.9843500000000001"/>
    <n v="5.9147601740000004"/>
    <x v="839"/>
    <x v="35"/>
    <n v="110860"/>
    <n v="21.521757000000001"/>
    <n v="-77.781166999999996"/>
  </r>
  <r>
    <x v="40"/>
    <x v="1"/>
    <n v="96.226259999999996"/>
    <n v="74.5"/>
    <n v="5.18"/>
    <n v="4590000"/>
    <n v="34.049999999999997"/>
    <n v="14.37"/>
    <n v="0"/>
    <n v="7.0000000000000007E-2"/>
    <n v="0.48476455000000002"/>
    <n v="9075.2440000000006"/>
    <x v="64"/>
    <n v="27470"/>
    <n v="8.0147069999999996"/>
    <n v="3.1850299039999999"/>
    <x v="840"/>
    <x v="35"/>
    <n v="110860"/>
    <n v="21.521757000000001"/>
    <n v="-77.781166999999996"/>
  </r>
  <r>
    <x v="40"/>
    <x v="2"/>
    <n v="95.5"/>
    <n v="77.2"/>
    <n v="5.16"/>
    <n v="1710000"/>
    <n v="34.799999999999997"/>
    <n v="14.71"/>
    <n v="0"/>
    <n v="0.1"/>
    <n v="0.67521940000000003"/>
    <n v="9158.4030000000002"/>
    <x v="26"/>
    <n v="26420.000080000002"/>
    <n v="8.9944140000000008"/>
    <n v="1.424821261"/>
    <x v="841"/>
    <x v="35"/>
    <n v="110860"/>
    <n v="21.521757000000001"/>
    <n v="-77.781166999999996"/>
  </r>
  <r>
    <x v="40"/>
    <x v="3"/>
    <n v="96.513030000000001"/>
    <n v="79.8"/>
    <n v="5.15"/>
    <n v="360000"/>
    <n v="33.56"/>
    <n v="14.79"/>
    <n v="0"/>
    <n v="0.13"/>
    <n v="0.87131369999999997"/>
    <n v="9271.9380000000001"/>
    <x v="340"/>
    <n v="25629.999159999999"/>
    <n v="9.855442"/>
    <n v="3.792740223"/>
    <x v="842"/>
    <x v="35"/>
    <n v="110860"/>
    <n v="21.521757000000001"/>
    <n v="-77.781166999999996"/>
  </r>
  <r>
    <x v="40"/>
    <x v="4"/>
    <n v="96.650909999999996"/>
    <n v="81.8"/>
    <n v="5.24"/>
    <n v="910000"/>
    <n v="33.770000000000003"/>
    <n v="14.66"/>
    <n v="0"/>
    <n v="0.09"/>
    <n v="0.61016950000000003"/>
    <n v="9365.9840000000004"/>
    <x v="507"/>
    <n v="25360.000609999999"/>
    <n v="9.6388929999999995"/>
    <n v="5.7705380699999997"/>
    <x v="843"/>
    <x v="35"/>
    <n v="110860"/>
    <n v="21.521757000000001"/>
    <n v="-77.781166999999996"/>
  </r>
  <r>
    <x v="40"/>
    <x v="5"/>
    <n v="96.788250000000005"/>
    <n v="83.8"/>
    <n v="64.599999999999994"/>
    <n v="410000"/>
    <n v="26.31"/>
    <n v="11.88"/>
    <n v="0"/>
    <n v="2.57"/>
    <n v="17.785467000000001"/>
    <n v="9199.1460000000006"/>
    <x v="177"/>
    <n v="26319.999690000001"/>
    <n v="9.9969429999999999"/>
    <n v="11.201656420000001"/>
    <x v="844"/>
    <x v="35"/>
    <n v="110860"/>
    <n v="21.521757000000001"/>
    <n v="-77.781166999999996"/>
  </r>
  <r>
    <x v="40"/>
    <x v="6"/>
    <n v="96.927475000000001"/>
    <n v="85.4"/>
    <n v="43.99"/>
    <n v="390000"/>
    <n v="21.96"/>
    <n v="13.96"/>
    <n v="0"/>
    <n v="1.54"/>
    <n v="9.9354840000000006"/>
    <n v="8954.7389999999996"/>
    <x v="518"/>
    <n v="26780.000690000001"/>
    <n v="9.4126729999999998"/>
    <n v="12.06586311"/>
    <x v="845"/>
    <x v="35"/>
    <n v="110860"/>
    <n v="21.521757000000001"/>
    <n v="-77.781166999999996"/>
  </r>
  <r>
    <x v="40"/>
    <x v="7"/>
    <n v="97.071209999999994"/>
    <n v="87"/>
    <n v="52.35"/>
    <n v="10000"/>
    <n v="18.59"/>
    <n v="14.67"/>
    <n v="0"/>
    <n v="1.93"/>
    <n v="11.626505999999999"/>
    <n v="9036.6139999999996"/>
    <x v="519"/>
    <n v="27680.000309999999"/>
    <n v="8.5041630000000001"/>
    <n v="7.2621369659999999"/>
    <x v="846"/>
    <x v="35"/>
    <n v="110860"/>
    <n v="21.521757000000001"/>
    <n v="-77.781166999999996"/>
  </r>
  <r>
    <x v="40"/>
    <x v="8"/>
    <n v="97.222179999999994"/>
    <n v="88.1"/>
    <n v="54.58"/>
    <n v="50000"/>
    <n v="18.73"/>
    <n v="14.7"/>
    <n v="0"/>
    <n v="1.97"/>
    <n v="11.817636500000001"/>
    <n v="10330.99"/>
    <x v="299"/>
    <n v="26750"/>
    <n v="9.9838780000000007"/>
    <n v="4.1168280419999999"/>
    <x v="847"/>
    <x v="35"/>
    <n v="110860"/>
    <n v="21.521757000000001"/>
    <n v="-77.781166999999996"/>
  </r>
  <r>
    <x v="40"/>
    <x v="9"/>
    <n v="97.383094999999997"/>
    <n v="89.1"/>
    <n v="54.48"/>
    <n v="910000"/>
    <n v="18.97"/>
    <n v="14.82"/>
    <n v="0"/>
    <n v="1.89"/>
    <n v="11.310593000000001"/>
    <n v="10402.473"/>
    <x v="425"/>
    <n v="26979.999540000001"/>
    <n v="10.48076"/>
    <n v="1.451305431"/>
    <x v="848"/>
    <x v="35"/>
    <n v="110860"/>
    <n v="21.521757000000001"/>
    <n v="-77.781166999999996"/>
  </r>
  <r>
    <x v="40"/>
    <x v="10"/>
    <n v="97.556650000000005"/>
    <n v="90.2"/>
    <n v="55.07"/>
    <n v="4160000"/>
    <n v="15.61"/>
    <n v="14.66"/>
    <n v="0"/>
    <n v="1.73"/>
    <n v="10.555217000000001"/>
    <n v="11812.895"/>
    <x v="520"/>
    <n v="28110.000609999999"/>
    <n v="14.703167000000001"/>
    <n v="2.3903522970000002"/>
    <x v="849"/>
    <x v="35"/>
    <n v="110860"/>
    <n v="21.521757000000001"/>
    <n v="-77.781166999999996"/>
  </r>
  <r>
    <x v="40"/>
    <x v="11"/>
    <n v="97.745570000000001"/>
    <n v="91"/>
    <n v="55.23"/>
    <n v="1310000"/>
    <n v="19.2"/>
    <n v="14.99"/>
    <n v="0"/>
    <n v="1.74"/>
    <n v="10.400478"/>
    <n v="10603.101000000001"/>
    <x v="1"/>
    <n v="27590.00015"/>
    <n v="13.847439"/>
    <n v="2.8023008360000001"/>
    <x v="850"/>
    <x v="35"/>
    <n v="110860"/>
    <n v="21.521757000000001"/>
    <n v="-77.781166999999996"/>
  </r>
  <r>
    <x v="40"/>
    <x v="12"/>
    <n v="97.952550000000002"/>
    <n v="91.5"/>
    <n v="52.75"/>
    <n v="420000"/>
    <n v="19.38"/>
    <n v="15.55"/>
    <n v="0"/>
    <n v="1.82"/>
    <n v="10.477835000000001"/>
    <n v="11529.463"/>
    <x v="521"/>
    <n v="28690.000530000001"/>
    <n v="12.223348"/>
    <n v="3.0149002889999998"/>
    <x v="851"/>
    <x v="35"/>
    <n v="110860"/>
    <n v="21.521757000000001"/>
    <n v="-77.781166999999996"/>
  </r>
  <r>
    <x v="40"/>
    <x v="13"/>
    <n v="98.179370000000006"/>
    <n v="92"/>
    <n v="49.2"/>
    <n v="3100000"/>
    <n v="18.239999999999998"/>
    <n v="16.399999999999999"/>
    <n v="0"/>
    <n v="1.77"/>
    <n v="9.7413319999999999"/>
    <n v="11073.984"/>
    <x v="522"/>
    <n v="28870.000840000001"/>
    <n v="11.176646"/>
    <n v="2.7476025630000001"/>
    <x v="852"/>
    <x v="35"/>
    <n v="110860"/>
    <n v="21.521757000000001"/>
    <n v="-77.781166999999996"/>
  </r>
  <r>
    <x v="40"/>
    <x v="14"/>
    <n v="98.423990000000003"/>
    <n v="92.7"/>
    <n v="52.67"/>
    <n v="40000"/>
    <n v="23.16"/>
    <n v="16.52"/>
    <n v="0"/>
    <n v="1.8"/>
    <n v="9.8253280000000007"/>
    <n v="11257.335999999999"/>
    <x v="523"/>
    <n v="26690.000530000001"/>
    <n v="14.306863999999999"/>
    <n v="1.047576632"/>
    <x v="853"/>
    <x v="35"/>
    <n v="110860"/>
    <n v="21.521757000000001"/>
    <n v="-77.781166999999996"/>
  </r>
  <r>
    <x v="40"/>
    <x v="15"/>
    <n v="98.683459999999997"/>
    <n v="92.65"/>
    <n v="55.52"/>
    <n v="77320000"/>
    <n v="21.15"/>
    <n v="17.37"/>
    <n v="0"/>
    <n v="1.85"/>
    <n v="9.6253910000000005"/>
    <n v="11280.011"/>
    <x v="524"/>
    <n v="29209.999080000001"/>
    <n v="12.045763000000001"/>
    <n v="4.4381419590000002"/>
    <x v="854"/>
    <x v="35"/>
    <n v="110860"/>
    <n v="21.521757000000001"/>
    <n v="-77.781166999999996"/>
  </r>
  <r>
    <x v="40"/>
    <x v="16"/>
    <n v="98.954790000000003"/>
    <n v="93.2"/>
    <n v="53.82"/>
    <n v="31010000"/>
    <n v="19.2"/>
    <n v="17.64"/>
    <n v="0"/>
    <n v="1.74"/>
    <n v="8.9783290000000004"/>
    <n v="8800.2999999999993"/>
    <x v="290"/>
    <n v="27170.000080000002"/>
    <n v="12.255212999999999"/>
    <n v="0.513761468"/>
    <x v="855"/>
    <x v="35"/>
    <n v="110860"/>
    <n v="21.521757000000001"/>
    <n v="-77.781166999999996"/>
  </r>
  <r>
    <x v="40"/>
    <x v="17"/>
    <n v="99.235029999999995"/>
    <n v="93.4"/>
    <n v="59.57"/>
    <n v="110970000"/>
    <n v="22"/>
    <n v="17.57"/>
    <n v="0"/>
    <n v="1.82"/>
    <n v="9.3862819999999996"/>
    <n v="9358.2790000000005"/>
    <x v="289"/>
    <n v="26239.999769999999"/>
    <n v="11.193771"/>
    <n v="1.8090543990000001"/>
    <x v="856"/>
    <x v="35"/>
    <n v="110860"/>
    <n v="21.521757000000001"/>
    <n v="-77.781166999999996"/>
  </r>
  <r>
    <x v="40"/>
    <x v="18"/>
    <n v="99.521209999999996"/>
    <n v="93.5"/>
    <n v="66.87"/>
    <n v="7200000"/>
    <n v="24.11"/>
    <n v="17.64"/>
    <n v="0"/>
    <n v="2"/>
    <n v="10.183299999999999"/>
    <n v="9819.1569999999992"/>
    <x v="525"/>
    <n v="26709.999080000001"/>
    <n v="13.052405"/>
    <n v="2.2484803929999999"/>
    <x v="857"/>
    <x v="35"/>
    <n v="110860"/>
    <n v="21.521757000000001"/>
    <n v="-77.781166999999996"/>
  </r>
  <r>
    <x v="40"/>
    <x v="19"/>
    <n v="99.8"/>
    <n v="93.6"/>
    <n v="95.74"/>
    <n v="5670000"/>
    <n v="21.54"/>
    <n v="16.54"/>
    <n v="0"/>
    <n v="2.99"/>
    <n v="15.309779000000001"/>
    <n v="9606.2129999999997"/>
    <x v="526"/>
    <n v="25909.99985"/>
    <n v="15.946547499999999"/>
    <n v="-0.164839982"/>
    <x v="858"/>
    <x v="35"/>
    <n v="110860"/>
    <n v="21.521757000000001"/>
    <n v="-77.781166999999996"/>
  </r>
  <r>
    <x v="40"/>
    <x v="20"/>
    <n v="100"/>
    <n v="93.8"/>
    <n v="105.79"/>
    <n v="1470000"/>
    <n v="63.65"/>
    <n v="15.47"/>
    <n v="0"/>
    <n v="3.13"/>
    <n v="16.827957000000001"/>
    <n v="9007.1810000000005"/>
    <x v="137"/>
    <n v="1424380.0049999999"/>
    <n v="15.326107"/>
    <n v="-10.94834097"/>
    <x v="859"/>
    <x v="35"/>
    <n v="110860"/>
    <n v="21.521757000000001"/>
    <n v="-77.781166999999996"/>
  </r>
  <r>
    <x v="41"/>
    <x v="0"/>
    <n v="100"/>
    <n v="100"/>
    <n v="0.18"/>
    <n v="3810000"/>
    <n v="3.08"/>
    <n v="3.37"/>
    <n v="0"/>
    <n v="0"/>
    <n v="0"/>
    <n v="31912.982"/>
    <x v="107"/>
    <n v="7130"/>
    <n v="0"/>
    <n v="5.965310315"/>
    <x v="860"/>
    <x v="36"/>
    <n v="9251"/>
    <n v="35.126412999999999"/>
    <n v="33.429859"/>
  </r>
  <r>
    <x v="41"/>
    <x v="1"/>
    <n v="100"/>
    <n v="100"/>
    <n v="0.17"/>
    <n v="388260000"/>
    <n v="3.03"/>
    <n v="3.55"/>
    <n v="0"/>
    <n v="0"/>
    <n v="0"/>
    <n v="31725.171999999999"/>
    <x v="83"/>
    <n v="6990"/>
    <n v="0"/>
    <n v="3.952560541"/>
    <x v="861"/>
    <x v="36"/>
    <n v="9251"/>
    <n v="35.126412999999999"/>
    <n v="33.429859"/>
  </r>
  <r>
    <x v="41"/>
    <x v="2"/>
    <n v="100"/>
    <n v="100"/>
    <n v="0.17"/>
    <n v="40000"/>
    <n v="3.16"/>
    <n v="3.79"/>
    <n v="0"/>
    <n v="0"/>
    <n v="0"/>
    <n v="30732.92"/>
    <x v="56"/>
    <n v="7170.0000760000003"/>
    <n v="0"/>
    <n v="3.7229564989999999"/>
    <x v="862"/>
    <x v="36"/>
    <n v="9251"/>
    <n v="35.126412999999999"/>
    <n v="33.429859"/>
  </r>
  <r>
    <x v="41"/>
    <x v="3"/>
    <n v="100"/>
    <n v="100"/>
    <n v="0.62"/>
    <n v="130000"/>
    <n v="3.24"/>
    <n v="4.05"/>
    <n v="0"/>
    <n v="0"/>
    <n v="0"/>
    <n v="32076.912"/>
    <x v="225"/>
    <n v="7829.9999239999997"/>
    <n v="0"/>
    <n v="2.6232861230000002"/>
    <x v="863"/>
    <x v="36"/>
    <n v="9251"/>
    <n v="35.126412999999999"/>
    <n v="33.429859"/>
  </r>
  <r>
    <x v="41"/>
    <x v="4"/>
    <n v="100"/>
    <n v="100"/>
    <n v="0.61"/>
    <n v="24750000"/>
    <n v="3.29"/>
    <n v="4.2"/>
    <n v="0"/>
    <n v="0"/>
    <n v="0"/>
    <n v="30655.473000000002"/>
    <x v="24"/>
    <n v="7780.0002100000002"/>
    <n v="6.9648219999999999E-3"/>
    <n v="5.026343926"/>
    <x v="864"/>
    <x v="36"/>
    <n v="9251"/>
    <n v="35.126412999999999"/>
    <n v="33.429859"/>
  </r>
  <r>
    <x v="41"/>
    <x v="5"/>
    <n v="100"/>
    <n v="100"/>
    <n v="0.59"/>
    <n v="90000"/>
    <n v="3.34"/>
    <n v="4.38"/>
    <n v="0"/>
    <n v="0"/>
    <n v="0"/>
    <n v="33741.972999999998"/>
    <x v="96"/>
    <n v="7900.0000950000003"/>
    <n v="7.5332999999999997E-3"/>
    <n v="4.8530038380000002"/>
    <x v="865"/>
    <x v="36"/>
    <n v="9251"/>
    <n v="35.126412999999999"/>
    <n v="33.429859"/>
  </r>
  <r>
    <x v="41"/>
    <x v="6"/>
    <n v="100"/>
    <n v="100"/>
    <n v="29.4"/>
    <n v="38210000"/>
    <n v="3.5"/>
    <n v="4.6500000000000004"/>
    <n v="0"/>
    <n v="0"/>
    <n v="0"/>
    <n v="32604.190999999999"/>
    <x v="57"/>
    <n v="8000"/>
    <n v="1.2689397E-2"/>
    <n v="4.7138286660000004"/>
    <x v="866"/>
    <x v="36"/>
    <n v="9251"/>
    <n v="35.126412999999999"/>
    <n v="33.429859"/>
  </r>
  <r>
    <x v="41"/>
    <x v="7"/>
    <n v="100"/>
    <n v="100"/>
    <n v="29.67"/>
    <n v="120000"/>
    <n v="4.33"/>
    <n v="4.87"/>
    <n v="0"/>
    <n v="0"/>
    <n v="0"/>
    <n v="32579.771000000001"/>
    <x v="92"/>
    <n v="8310.0004200000003"/>
    <n v="2.963039E-2"/>
    <n v="5.0980684529999998"/>
    <x v="867"/>
    <x v="36"/>
    <n v="9251"/>
    <n v="35.126412999999999"/>
    <n v="33.429859"/>
  </r>
  <r>
    <x v="41"/>
    <x v="8"/>
    <n v="100"/>
    <n v="100"/>
    <n v="29.89"/>
    <n v="11750000"/>
    <n v="5.47"/>
    <n v="5.0599999999999996"/>
    <n v="0"/>
    <n v="0.01"/>
    <n v="0.19723864999999999"/>
    <n v="32822.43"/>
    <x v="91"/>
    <n v="8489.9997710000007"/>
    <n v="0.13309905999999999"/>
    <n v="3.6468119909999999"/>
    <x v="868"/>
    <x v="36"/>
    <n v="9251"/>
    <n v="35.126412999999999"/>
    <n v="33.429859"/>
  </r>
  <r>
    <x v="41"/>
    <x v="9"/>
    <n v="100"/>
    <n v="100"/>
    <n v="30.09"/>
    <n v="44570000"/>
    <n v="6.31"/>
    <n v="5.18"/>
    <n v="0"/>
    <n v="0.03"/>
    <n v="0.57581574000000002"/>
    <n v="31506.953000000001"/>
    <x v="91"/>
    <n v="8279.9997330000006"/>
    <n v="0.28097295999999999"/>
    <n v="-2.0152623589999998"/>
    <x v="869"/>
    <x v="36"/>
    <n v="9251"/>
    <n v="35.126412999999999"/>
    <n v="33.429859"/>
  </r>
  <r>
    <x v="41"/>
    <x v="10"/>
    <n v="100"/>
    <n v="100"/>
    <n v="29.61"/>
    <n v="7090000"/>
    <n v="6.55"/>
    <n v="5.25"/>
    <n v="0"/>
    <n v="0.08"/>
    <n v="1.5009380000000001"/>
    <n v="30146.273000000001"/>
    <x v="337"/>
    <n v="7900.0000950000003"/>
    <n v="0.63773409999999997"/>
    <n v="2.014695707"/>
    <x v="870"/>
    <x v="36"/>
    <n v="9251"/>
    <n v="35.126412999999999"/>
    <n v="33.429859"/>
  </r>
  <r>
    <x v="41"/>
    <x v="11"/>
    <n v="100"/>
    <n v="100"/>
    <n v="29.8"/>
    <n v="225580000"/>
    <n v="7.66"/>
    <n v="4.75"/>
    <n v="0"/>
    <n v="0.17"/>
    <n v="3.4552846000000002"/>
    <n v="29451.955000000002"/>
    <x v="339"/>
    <n v="7630.0001140000004"/>
    <n v="1.5228558999999999"/>
    <n v="0.40143794100000002"/>
    <x v="871"/>
    <x v="36"/>
    <n v="9251"/>
    <n v="35.126412999999999"/>
    <n v="33.429859"/>
  </r>
  <r>
    <x v="41"/>
    <x v="12"/>
    <n v="100"/>
    <n v="100"/>
    <n v="30.01"/>
    <n v="2340000"/>
    <n v="8.69"/>
    <n v="4.46"/>
    <n v="0"/>
    <n v="0.26"/>
    <n v="5.5084749999999998"/>
    <n v="27326.793000000001"/>
    <x v="494"/>
    <n v="7099.9999049999997"/>
    <n v="2.3008752000000001"/>
    <n v="-3.4468220860000001"/>
    <x v="872"/>
    <x v="36"/>
    <n v="9251"/>
    <n v="35.126412999999999"/>
    <n v="33.429859"/>
  </r>
  <r>
    <x v="41"/>
    <x v="13"/>
    <n v="100"/>
    <n v="100"/>
    <n v="30.21"/>
    <n v="119750000"/>
    <n v="9.83"/>
    <n v="3.96"/>
    <n v="0"/>
    <n v="0.33"/>
    <n v="7.6923079999999997"/>
    <n v="24232.331999999999"/>
    <x v="483"/>
    <n v="6429.999828"/>
    <n v="3.2324405"/>
    <n v="-6.553078255"/>
    <x v="873"/>
    <x v="36"/>
    <n v="9251"/>
    <n v="35.126412999999999"/>
    <n v="33.429859"/>
  </r>
  <r>
    <x v="41"/>
    <x v="14"/>
    <n v="100"/>
    <n v="100"/>
    <n v="30.46"/>
    <n v="450000"/>
    <n v="9.59"/>
    <n v="4.03"/>
    <n v="0"/>
    <n v="0.31"/>
    <n v="7.1428570000000002"/>
    <n v="24039.48"/>
    <x v="67"/>
    <n v="6809.9999429999998"/>
    <n v="3.1309735999999999"/>
    <n v="-1.829309109"/>
    <x v="874"/>
    <x v="36"/>
    <n v="9251"/>
    <n v="35.126412999999999"/>
    <n v="33.429859"/>
  </r>
  <r>
    <x v="41"/>
    <x v="15"/>
    <n v="100"/>
    <n v="100"/>
    <n v="70.790000000000006"/>
    <n v="61260000"/>
    <n v="10.51"/>
    <n v="4.1399999999999997"/>
    <n v="0"/>
    <n v="0.4"/>
    <n v="8.8105729999999998"/>
    <n v="24580.83"/>
    <x v="32"/>
    <n v="6849.9999049999997"/>
    <n v="3.776322"/>
    <n v="3.3830797119999998"/>
    <x v="875"/>
    <x v="36"/>
    <n v="9251"/>
    <n v="35.126412999999999"/>
    <n v="33.429859"/>
  </r>
  <r>
    <x v="41"/>
    <x v="16"/>
    <n v="100"/>
    <n v="100"/>
    <n v="70.94"/>
    <n v="211630000"/>
    <n v="10.36"/>
    <n v="4.46"/>
    <n v="0"/>
    <n v="0.43"/>
    <n v="8.7934560000000008"/>
    <n v="26494.055"/>
    <x v="68"/>
    <n v="7219.9997899999998"/>
    <n v="3.6664777000000002"/>
    <n v="6.4545544660000003"/>
    <x v="876"/>
    <x v="36"/>
    <n v="9251"/>
    <n v="35.126412999999999"/>
    <n v="33.429859"/>
  </r>
  <r>
    <x v="41"/>
    <x v="17"/>
    <n v="100"/>
    <n v="100"/>
    <n v="71.91"/>
    <n v="200450000"/>
    <n v="11.03"/>
    <n v="4.57"/>
    <n v="0"/>
    <n v="0.43"/>
    <n v="8.6"/>
    <n v="26971.416000000001"/>
    <x v="490"/>
    <n v="7360.0001339999999"/>
    <n v="3.6376648"/>
    <n v="5.8525403550000004"/>
    <x v="877"/>
    <x v="36"/>
    <n v="9251"/>
    <n v="35.126412999999999"/>
    <n v="33.429859"/>
  </r>
  <r>
    <x v="41"/>
    <x v="18"/>
    <n v="100"/>
    <n v="100"/>
    <n v="71.87"/>
    <n v="170000"/>
    <n v="12.11"/>
    <n v="4.58"/>
    <n v="0"/>
    <n v="0.48"/>
    <n v="9.4861660000000008"/>
    <n v="26633.77"/>
    <x v="527"/>
    <n v="7199.9998089999999"/>
    <n v="3.8665202000000001"/>
    <n v="5.692841724"/>
    <x v="878"/>
    <x v="36"/>
    <n v="9251"/>
    <n v="35.126412999999999"/>
    <n v="33.429859"/>
  </r>
  <r>
    <x v="41"/>
    <x v="19"/>
    <n v="100"/>
    <n v="100"/>
    <n v="71.81"/>
    <n v="85500000"/>
    <n v="12.05"/>
    <n v="4.63"/>
    <n v="0"/>
    <n v="0.52"/>
    <n v="10.097087"/>
    <n v="26442.418000000001"/>
    <x v="507"/>
    <n v="7190.0000570000002"/>
    <n v="4.2749753000000004"/>
    <n v="5.2831873959999998"/>
    <x v="879"/>
    <x v="36"/>
    <n v="9251"/>
    <n v="35.126412999999999"/>
    <n v="33.429859"/>
  </r>
  <r>
    <x v="41"/>
    <x v="20"/>
    <n v="100"/>
    <n v="100"/>
    <n v="71.69"/>
    <n v="27700000"/>
    <n v="65.59"/>
    <n v="4.25"/>
    <n v="0"/>
    <n v="0.6"/>
    <n v="12.371135000000001"/>
    <n v="22852.851999999999"/>
    <x v="528"/>
    <n v="1659979.98"/>
    <n v="5.6619809999999999"/>
    <n v="-5.2289880999999996"/>
    <x v="880"/>
    <x v="36"/>
    <n v="9251"/>
    <n v="35.126412999999999"/>
    <n v="33.429859"/>
  </r>
  <r>
    <x v="42"/>
    <x v="0"/>
    <n v="100"/>
    <n v="100"/>
    <n v="71.97"/>
    <n v="130000"/>
    <n v="5.94"/>
    <n v="57.03"/>
    <n v="13.59"/>
    <n v="2.2799999999999998"/>
    <n v="21.769546999999999"/>
    <n v="46362.195"/>
    <x v="529"/>
    <n v="123170"/>
    <n v="1.4434271000000001"/>
    <n v="-1.882966398"/>
    <x v="881"/>
    <x v="37"/>
    <n v="78871"/>
    <n v="49.817492000000001"/>
    <n v="15.472962000000001"/>
  </r>
  <r>
    <x v="42"/>
    <x v="1"/>
    <n v="100"/>
    <n v="100"/>
    <n v="59.81"/>
    <n v="3340000"/>
    <n v="6.29"/>
    <n v="56.9"/>
    <n v="14.75"/>
    <n v="2.57"/>
    <n v="23.336027000000001"/>
    <n v="47434.9"/>
    <x v="480"/>
    <n v="122720"/>
    <n v="1.5818000000000001"/>
    <n v="2.1352334220000002"/>
    <x v="882"/>
    <x v="37"/>
    <n v="78871"/>
    <n v="49.817492000000001"/>
    <n v="15.472962000000001"/>
  </r>
  <r>
    <x v="42"/>
    <x v="2"/>
    <n v="100"/>
    <n v="100"/>
    <n v="61.44"/>
    <n v="400000"/>
    <n v="7.28"/>
    <n v="54.27"/>
    <n v="18.739999999999998"/>
    <n v="2.99"/>
    <n v="28.592106000000001"/>
    <n v="47543.315999999999"/>
    <x v="389"/>
    <n v="118529.9988"/>
    <n v="1.8193735"/>
    <n v="-0.249033169"/>
    <x v="883"/>
    <x v="37"/>
    <n v="78871"/>
    <n v="49.817492000000001"/>
    <n v="15.472962000000001"/>
  </r>
  <r>
    <x v="42"/>
    <x v="3"/>
    <n v="100"/>
    <n v="100"/>
    <n v="65.61"/>
    <n v="30000"/>
    <n v="6.72"/>
    <n v="55.05"/>
    <n v="25.87"/>
    <n v="1.87"/>
    <n v="33.506461999999999"/>
    <n v="50209.616999999998"/>
    <x v="529"/>
    <n v="122769.9966"/>
    <n v="1.0856817999999999"/>
    <n v="2.2473300119999999"/>
    <x v="884"/>
    <x v="37"/>
    <n v="78871"/>
    <n v="49.817492000000001"/>
    <n v="15.472962000000001"/>
  </r>
  <r>
    <x v="42"/>
    <x v="4"/>
    <n v="100"/>
    <n v="100"/>
    <n v="67.930000000000007"/>
    <n v="40000"/>
    <n v="7.13"/>
    <n v="54.72"/>
    <n v="26.33"/>
    <n v="2.74"/>
    <n v="34.69388"/>
    <n v="51439.855000000003"/>
    <x v="530"/>
    <n v="123440.0024"/>
    <n v="1.4602341999999999"/>
    <n v="0.68954305800000004"/>
    <x v="885"/>
    <x v="37"/>
    <n v="78871"/>
    <n v="49.817492000000001"/>
    <n v="15.472962000000001"/>
  </r>
  <r>
    <x v="42"/>
    <x v="5"/>
    <n v="100"/>
    <n v="100"/>
    <n v="67.599999999999994"/>
    <n v="10000"/>
    <n v="7.53"/>
    <n v="54.07"/>
    <n v="24.73"/>
    <n v="3.13"/>
    <n v="34.004640000000002"/>
    <n v="50547.258000000002"/>
    <x v="285"/>
    <n v="119989.9979"/>
    <n v="1.7223583"/>
    <n v="2.6762033330000001"/>
    <x v="886"/>
    <x v="37"/>
    <n v="78871"/>
    <n v="49.817492000000001"/>
    <n v="15.472962000000001"/>
  </r>
  <r>
    <x v="42"/>
    <x v="6"/>
    <n v="100"/>
    <n v="100"/>
    <n v="6.65"/>
    <n v="2470000"/>
    <n v="7.88"/>
    <n v="54.09"/>
    <n v="26.05"/>
    <n v="3.52"/>
    <n v="35.345444000000001"/>
    <n v="51379.383000000002"/>
    <x v="531"/>
    <n v="120599.9985"/>
    <n v="1.9475973"/>
    <n v="-2.8065783560000002"/>
    <x v="887"/>
    <x v="37"/>
    <n v="78871"/>
    <n v="49.817492000000001"/>
    <n v="15.472962000000001"/>
  </r>
  <r>
    <x v="42"/>
    <x v="7"/>
    <n v="100"/>
    <n v="100"/>
    <n v="6.54"/>
    <n v="207170000"/>
    <n v="8.32"/>
    <n v="58.18"/>
    <n v="26.17"/>
    <n v="3.42"/>
    <n v="33.713115999999999"/>
    <n v="50659.105000000003"/>
    <x v="136"/>
    <n v="123620.0027"/>
    <n v="1.9150995"/>
    <n v="6.0081080250000003"/>
    <x v="888"/>
    <x v="37"/>
    <n v="78871"/>
    <n v="49.817492000000001"/>
    <n v="15.472962000000001"/>
  </r>
  <r>
    <x v="42"/>
    <x v="8"/>
    <n v="100"/>
    <n v="100"/>
    <n v="6.43"/>
    <n v="580000"/>
    <n v="8.99"/>
    <n v="53.01"/>
    <n v="26.55"/>
    <n v="3.72"/>
    <n v="36.347262999999998"/>
    <n v="49488.311999999998"/>
    <x v="481"/>
    <n v="118309.9976"/>
    <n v="2.1536171"/>
    <n v="-3.3084306489999999"/>
    <x v="889"/>
    <x v="37"/>
    <n v="78871"/>
    <n v="49.817492000000001"/>
    <n v="15.472962000000001"/>
  </r>
  <r>
    <x v="42"/>
    <x v="9"/>
    <n v="100"/>
    <n v="100"/>
    <n v="6.32"/>
    <n v="540000"/>
    <n v="10.25"/>
    <n v="49.77"/>
    <n v="27.21"/>
    <n v="4.66"/>
    <n v="39.037235000000003"/>
    <n v="47287.843999999997"/>
    <x v="263"/>
    <n v="111169.9982"/>
    <n v="2.7962986999999999"/>
    <n v="0.13033111999999999"/>
    <x v="890"/>
    <x v="37"/>
    <n v="78871"/>
    <n v="49.817492000000001"/>
    <n v="15.472962000000001"/>
  </r>
  <r>
    <x v="42"/>
    <x v="10"/>
    <n v="100"/>
    <n v="100"/>
    <n v="6.22"/>
    <n v="22870000"/>
    <n v="10.95"/>
    <n v="51.33"/>
    <n v="28"/>
    <n v="5.91"/>
    <n v="39.781790000000001"/>
    <n v="49083.73"/>
    <x v="262"/>
    <n v="112250"/>
    <n v="3.3554666000000002"/>
    <n v="7.0898873150000004"/>
    <x v="891"/>
    <x v="37"/>
    <n v="78871"/>
    <n v="49.817492000000001"/>
    <n v="15.472962000000001"/>
  </r>
  <r>
    <x v="42"/>
    <x v="11"/>
    <n v="100"/>
    <n v="100"/>
    <n v="6.12"/>
    <n v="34870000"/>
    <n v="12.16"/>
    <n v="51.15"/>
    <n v="28.28"/>
    <n v="7.24"/>
    <n v="40.983040000000003"/>
    <n v="47823.707000000002"/>
    <x v="101"/>
    <n v="109169.9982"/>
    <n v="4.2726810000000004"/>
    <n v="7.0917533429999997"/>
    <x v="892"/>
    <x v="37"/>
    <n v="78871"/>
    <n v="49.817492000000001"/>
    <n v="15.472962000000001"/>
  </r>
  <r>
    <x v="42"/>
    <x v="12"/>
    <n v="100"/>
    <n v="100"/>
    <n v="6.02"/>
    <n v="140000"/>
    <n v="12.8"/>
    <n v="48.22"/>
    <n v="30.32"/>
    <n v="8.07"/>
    <n v="44.325133999999998"/>
    <n v="47515.48"/>
    <x v="532"/>
    <n v="106069.9997"/>
    <n v="4.7926609999999998"/>
    <n v="5.2510769179999999"/>
    <x v="893"/>
    <x v="37"/>
    <n v="78871"/>
    <n v="49.817492000000001"/>
    <n v="15.472962000000001"/>
  </r>
  <r>
    <x v="42"/>
    <x v="13"/>
    <n v="100"/>
    <n v="100"/>
    <n v="5.93"/>
    <n v="6540000"/>
    <n v="13.95"/>
    <n v="45.89"/>
    <n v="30.75"/>
    <n v="9.3000000000000007"/>
    <n v="46.60228"/>
    <n v="46623.125"/>
    <x v="532"/>
    <n v="101150.0015"/>
    <n v="5.6041293000000003"/>
    <n v="5.6386990030000002"/>
    <x v="894"/>
    <x v="37"/>
    <n v="78871"/>
    <n v="49.817492000000001"/>
    <n v="15.472962000000001"/>
  </r>
  <r>
    <x v="42"/>
    <x v="14"/>
    <n v="100"/>
    <n v="100"/>
    <n v="5.84"/>
    <n v="890000"/>
    <n v="14.85"/>
    <n v="45.51"/>
    <n v="30.33"/>
    <n v="9.17"/>
    <n v="46.465122000000001"/>
    <n v="45633.582000000002"/>
    <x v="51"/>
    <n v="97510.002139999997"/>
    <n v="5.6454360000000001"/>
    <n v="4.3149644409999999"/>
    <x v="895"/>
    <x v="37"/>
    <n v="78871"/>
    <n v="49.817492000000001"/>
    <n v="15.472962000000001"/>
  </r>
  <r>
    <x v="42"/>
    <x v="15"/>
    <n v="100"/>
    <n v="100"/>
    <n v="5.74"/>
    <n v="3700000"/>
    <n v="14.84"/>
    <n v="46.27"/>
    <n v="26.84"/>
    <n v="9.41"/>
    <n v="43.928744999999999"/>
    <n v="44728.675999999999"/>
    <x v="171"/>
    <n v="99139.999389999997"/>
    <n v="5.8991933000000003"/>
    <n v="3.8788993949999999"/>
    <x v="896"/>
    <x v="37"/>
    <n v="78871"/>
    <n v="49.817492000000001"/>
    <n v="15.472962000000001"/>
  </r>
  <r>
    <x v="42"/>
    <x v="16"/>
    <n v="100"/>
    <n v="100"/>
    <n v="5.71"/>
    <n v="134390000"/>
    <n v="14.77"/>
    <n v="48.52"/>
    <n v="24.1"/>
    <n v="9.39"/>
    <n v="40.836486999999998"/>
    <n v="44110.195"/>
    <x v="533"/>
    <n v="101730.0034"/>
    <n v="5.9457700000000004"/>
    <n v="2.0914422080000001"/>
    <x v="897"/>
    <x v="37"/>
    <n v="78871"/>
    <n v="49.817492000000001"/>
    <n v="15.472962000000001"/>
  </r>
  <r>
    <x v="42"/>
    <x v="17"/>
    <n v="100"/>
    <n v="100"/>
    <n v="5.63"/>
    <n v="420000"/>
    <n v="14.46"/>
    <n v="47.81"/>
    <n v="28.34"/>
    <n v="9.6300000000000008"/>
    <n v="44.264397000000002"/>
    <n v="46583.093999999997"/>
    <x v="534"/>
    <n v="101830.0018"/>
    <n v="5.8155720000000004"/>
    <n v="0.47264203100000002"/>
    <x v="898"/>
    <x v="37"/>
    <n v="78871"/>
    <n v="49.817492000000001"/>
    <n v="15.472962000000001"/>
  </r>
  <r>
    <x v="42"/>
    <x v="18"/>
    <n v="100"/>
    <n v="100"/>
    <n v="5.6"/>
    <n v="180000"/>
    <n v="14.72"/>
    <n v="47.51"/>
    <n v="29.92"/>
    <n v="9.43"/>
    <n v="45.302784000000003"/>
    <n v="46420.684000000001"/>
    <x v="103"/>
    <n v="100900.0015"/>
    <n v="5.6855096999999999"/>
    <n v="0.83791658099999999"/>
    <x v="899"/>
    <x v="37"/>
    <n v="78871"/>
    <n v="49.817492000000001"/>
    <n v="15.472962000000001"/>
  </r>
  <r>
    <x v="42"/>
    <x v="19"/>
    <n v="100"/>
    <n v="100"/>
    <n v="5.55"/>
    <n v="90000"/>
    <n v="15.85"/>
    <n v="45.44"/>
    <n v="30.25"/>
    <n v="10.08"/>
    <n v="47.021107000000001"/>
    <n v="45355.285000000003"/>
    <x v="39"/>
    <n v="96290.000920000006"/>
    <n v="6.1152123999999999"/>
    <n v="3.9208087950000001"/>
    <x v="900"/>
    <x v="37"/>
    <n v="78871"/>
    <n v="49.817492000000001"/>
    <n v="15.472962000000001"/>
  </r>
  <r>
    <x v="42"/>
    <x v="20"/>
    <n v="100"/>
    <n v="100"/>
    <n v="5.48"/>
    <n v="334530000"/>
    <n v="65.64"/>
    <n v="39.72"/>
    <n v="30.04"/>
    <n v="10.39"/>
    <n v="50.442917000000001"/>
    <n v="42025.31"/>
    <x v="481"/>
    <n v="1756739.99"/>
    <n v="6.6910489999999996"/>
    <n v="-1.83776093"/>
    <x v="901"/>
    <x v="37"/>
    <n v="78871"/>
    <n v="49.817492000000001"/>
    <n v="15.472962000000001"/>
  </r>
  <r>
    <x v="43"/>
    <x v="0"/>
    <n v="100"/>
    <n v="100"/>
    <n v="5.44"/>
    <n v="100000"/>
    <n v="10.73"/>
    <n v="30.43"/>
    <n v="0"/>
    <n v="5.57"/>
    <n v="15.472222"/>
    <n v="44286.535000000003"/>
    <x v="535"/>
    <n v="52600"/>
    <n v="7.0956745000000003"/>
    <n v="3.7468625950000001"/>
    <x v="902"/>
    <x v="38"/>
    <n v="43094"/>
    <n v="56.263919999999999"/>
    <n v="9.5017849999999999"/>
  </r>
  <r>
    <x v="43"/>
    <x v="1"/>
    <n v="100"/>
    <n v="100"/>
    <n v="5.37"/>
    <n v="440000"/>
    <n v="11.12"/>
    <n v="31.87"/>
    <n v="0"/>
    <n v="5.85"/>
    <n v="15.509012999999999"/>
    <n v="44250.59"/>
    <x v="494"/>
    <n v="54250"/>
    <n v="7.4025154000000004"/>
    <n v="0.82315299799999997"/>
    <x v="903"/>
    <x v="38"/>
    <n v="43094"/>
    <n v="56.263919999999999"/>
    <n v="9.5017849999999999"/>
  </r>
  <r>
    <x v="43"/>
    <x v="2"/>
    <n v="100"/>
    <n v="100"/>
    <n v="5.35"/>
    <n v="4660000"/>
    <n v="11.86"/>
    <n v="32.49"/>
    <n v="0"/>
    <n v="6.79"/>
    <n v="17.286152000000001"/>
    <n v="44017.222999999998"/>
    <x v="26"/>
    <n v="53840.00015"/>
    <n v="8.586957"/>
    <n v="0.46634557100000001"/>
    <x v="904"/>
    <x v="38"/>
    <n v="43094"/>
    <n v="56.263919999999999"/>
    <n v="9.5017849999999999"/>
  </r>
  <r>
    <x v="43"/>
    <x v="3"/>
    <n v="100"/>
    <n v="100"/>
    <n v="7.24"/>
    <n v="1720000"/>
    <n v="12.72"/>
    <n v="38.090000000000003"/>
    <n v="0"/>
    <n v="8.07"/>
    <n v="17.482669999999999"/>
    <n v="47297.21"/>
    <x v="59"/>
    <n v="59229.999539999997"/>
    <n v="9.4628010000000007"/>
    <n v="0.390058556"/>
    <x v="905"/>
    <x v="38"/>
    <n v="43094"/>
    <n v="56.263919999999999"/>
    <n v="9.5017849999999999"/>
  </r>
  <r>
    <x v="43"/>
    <x v="4"/>
    <n v="100"/>
    <n v="100"/>
    <n v="7.15"/>
    <n v="4140000"/>
    <n v="14.44"/>
    <n v="30.9"/>
    <n v="0"/>
    <n v="9.52"/>
    <n v="23.552700000000002"/>
    <n v="44621.56"/>
    <x v="535"/>
    <n v="53729.999539999997"/>
    <n v="11.729120999999999"/>
    <n v="2.668219267"/>
    <x v="906"/>
    <x v="38"/>
    <n v="43094"/>
    <n v="56.263919999999999"/>
    <n v="9.5017849999999999"/>
  </r>
  <r>
    <x v="43"/>
    <x v="5"/>
    <n v="100"/>
    <n v="100"/>
    <n v="7.06"/>
    <n v="288270000"/>
    <n v="16.12"/>
    <n v="26.43"/>
    <n v="0"/>
    <n v="9.8000000000000007"/>
    <n v="27.049406000000001"/>
    <n v="41866.43"/>
    <x v="483"/>
    <n v="50200.000760000003"/>
    <n v="12.488842999999999"/>
    <n v="2.3366413079999999"/>
    <x v="907"/>
    <x v="38"/>
    <n v="43094"/>
    <n v="56.263919999999999"/>
    <n v="9.5017849999999999"/>
  </r>
  <r>
    <x v="43"/>
    <x v="6"/>
    <n v="100"/>
    <n v="100"/>
    <n v="66.67"/>
    <n v="119370000"/>
    <n v="15.26"/>
    <n v="36.409999999999997"/>
    <n v="0"/>
    <n v="9.1999999999999993"/>
    <n v="20.171015000000001"/>
    <n v="46091.766000000003"/>
    <x v="32"/>
    <n v="58130.001069999998"/>
    <n v="10.61084"/>
    <n v="3.913007978"/>
    <x v="908"/>
    <x v="38"/>
    <n v="43094"/>
    <n v="56.263919999999999"/>
    <n v="9.5017849999999999"/>
  </r>
  <r>
    <x v="43"/>
    <x v="7"/>
    <n v="100"/>
    <n v="100"/>
    <n v="64.94"/>
    <n v="54650000"/>
    <n v="17.690000000000001"/>
    <n v="29.01"/>
    <n v="0"/>
    <n v="10.3"/>
    <n v="26.201982000000001"/>
    <n v="43548.508000000002"/>
    <x v="483"/>
    <n v="53409.99985"/>
    <n v="12.42254"/>
    <n v="0.90923892799999995"/>
    <x v="909"/>
    <x v="38"/>
    <n v="43094"/>
    <n v="56.263919999999999"/>
    <n v="9.5017849999999999"/>
  </r>
  <r>
    <x v="43"/>
    <x v="8"/>
    <n v="100"/>
    <n v="100"/>
    <n v="68.400000000000006"/>
    <n v="4370000"/>
    <n v="18.54"/>
    <n v="26.52"/>
    <n v="0"/>
    <n v="10.1"/>
    <n v="27.580559000000001"/>
    <n v="41183.277000000002"/>
    <x v="484"/>
    <n v="50130.001069999998"/>
    <n v="12.605600000000001"/>
    <n v="-0.51201674500000005"/>
    <x v="910"/>
    <x v="38"/>
    <n v="43094"/>
    <n v="56.263919999999999"/>
    <n v="9.5017849999999999"/>
  </r>
  <r>
    <x v="43"/>
    <x v="9"/>
    <n v="100"/>
    <n v="100"/>
    <n v="68.25"/>
    <n v="55520000"/>
    <n v="19.329999999999998"/>
    <n v="26.32"/>
    <n v="0"/>
    <n v="10.06"/>
    <n v="27.652557000000002"/>
    <n v="38827.245999999999"/>
    <x v="484"/>
    <n v="47930.000310000003"/>
    <n v="13.32837"/>
    <n v="-4.9065477299999998"/>
    <x v="911"/>
    <x v="38"/>
    <n v="43094"/>
    <n v="56.263919999999999"/>
    <n v="9.5017849999999999"/>
  </r>
  <r>
    <x v="43"/>
    <x v="10"/>
    <n v="100"/>
    <n v="100"/>
    <n v="70.08"/>
    <n v="420000"/>
    <n v="21.2"/>
    <n v="26.44"/>
    <n v="0"/>
    <n v="12.43"/>
    <n v="31.978390000000001"/>
    <n v="41063.633000000002"/>
    <x v="340"/>
    <n v="48119.998930000002"/>
    <n v="15.651073999999999"/>
    <n v="1.870991147"/>
    <x v="912"/>
    <x v="38"/>
    <n v="43094"/>
    <n v="56.263919999999999"/>
    <n v="9.5017849999999999"/>
  </r>
  <r>
    <x v="43"/>
    <x v="11"/>
    <n v="100"/>
    <n v="100"/>
    <n v="72.349999999999994"/>
    <n v="1990000"/>
    <n v="23.83"/>
    <n v="21.05"/>
    <n v="0"/>
    <n v="14.17"/>
    <n v="40.232821999999999"/>
    <n v="38406.093999999997"/>
    <x v="508"/>
    <n v="43099.998469999999"/>
    <n v="18.64669"/>
    <n v="1.3367777670000001"/>
    <x v="913"/>
    <x v="38"/>
    <n v="43094"/>
    <n v="56.263919999999999"/>
    <n v="9.5017849999999999"/>
  </r>
  <r>
    <x v="43"/>
    <x v="12"/>
    <n v="100"/>
    <n v="100"/>
    <n v="73.83"/>
    <n v="296130000"/>
    <n v="26.93"/>
    <n v="15.86"/>
    <n v="0"/>
    <n v="14.84"/>
    <n v="48.338760000000001"/>
    <n v="35563.972999999998"/>
    <x v="187"/>
    <n v="38220.001219999998"/>
    <n v="20.934052000000001"/>
    <n v="0.22649979200000001"/>
    <x v="914"/>
    <x v="38"/>
    <n v="43094"/>
    <n v="56.263919999999999"/>
    <n v="9.5017849999999999"/>
  </r>
  <r>
    <x v="43"/>
    <x v="13"/>
    <n v="100"/>
    <n v="100"/>
    <n v="77.19"/>
    <n v="99160000"/>
    <n v="27.05"/>
    <n v="18.78"/>
    <n v="0"/>
    <n v="15.96"/>
    <n v="45.941276999999999"/>
    <n v="36936.71"/>
    <x v="35"/>
    <n v="39959.999080000001"/>
    <n v="21.378274999999999"/>
    <n v="0.93334097199999999"/>
    <x v="915"/>
    <x v="38"/>
    <n v="43094"/>
    <n v="56.263919999999999"/>
    <n v="9.5017849999999999"/>
  </r>
  <r>
    <x v="43"/>
    <x v="14"/>
    <n v="100"/>
    <n v="100"/>
    <n v="77.89"/>
    <n v="5660000"/>
    <n v="30.18"/>
    <n v="14.2"/>
    <n v="0"/>
    <n v="17.989999999999998"/>
    <n v="55.886924999999998"/>
    <n v="35394.480000000003"/>
    <x v="176"/>
    <n v="35819.999689999997"/>
    <n v="24.633704999999999"/>
    <n v="1.6193938109999999"/>
    <x v="916"/>
    <x v="38"/>
    <n v="43094"/>
    <n v="56.263919999999999"/>
    <n v="9.5017849999999999"/>
  </r>
  <r>
    <x v="43"/>
    <x v="15"/>
    <n v="100"/>
    <n v="100"/>
    <n v="77.319999999999993"/>
    <n v="12100000"/>
    <n v="32.89"/>
    <n v="10"/>
    <n v="0"/>
    <n v="18.93"/>
    <n v="65.433809999999994"/>
    <n v="34312.847999999998"/>
    <x v="177"/>
    <n v="33700.000760000003"/>
    <n v="26.659948"/>
    <n v="2.3425911080000001"/>
    <x v="917"/>
    <x v="38"/>
    <n v="43094"/>
    <n v="56.263919999999999"/>
    <n v="9.5017849999999999"/>
  </r>
  <r>
    <x v="43"/>
    <x v="16"/>
    <n v="100"/>
    <n v="100"/>
    <n v="76.05"/>
    <n v="7940000"/>
    <n v="32.17"/>
    <n v="12.16"/>
    <n v="0"/>
    <n v="18.39"/>
    <n v="60.196399999999997"/>
    <n v="34666.89"/>
    <x v="8"/>
    <n v="35319.999689999997"/>
    <n v="25.713480000000001"/>
    <n v="3.2459569849999999"/>
    <x v="918"/>
    <x v="38"/>
    <n v="43094"/>
    <n v="56.263919999999999"/>
    <n v="9.5017849999999999"/>
  </r>
  <r>
    <x v="43"/>
    <x v="17"/>
    <n v="100"/>
    <n v="100"/>
    <n v="87.22"/>
    <n v="17550000"/>
    <n v="35.200000000000003"/>
    <n v="9.23"/>
    <n v="0"/>
    <n v="21.8"/>
    <n v="70.254589999999993"/>
    <n v="34656.133000000002"/>
    <x v="174"/>
    <n v="33130.001069999998"/>
    <n v="30.301117000000001"/>
    <n v="2.8217363409999998"/>
    <x v="919"/>
    <x v="38"/>
    <n v="43094"/>
    <n v="56.263919999999999"/>
    <n v="9.5017849999999999"/>
  </r>
  <r>
    <x v="43"/>
    <x v="18"/>
    <n v="100"/>
    <n v="100"/>
    <n v="86.63"/>
    <n v="2510000"/>
    <n v="34.67"/>
    <n v="9.61"/>
    <n v="0"/>
    <n v="20.75"/>
    <n v="68.346503999999996"/>
    <n v="34042.258000000002"/>
    <x v="181"/>
    <n v="33130.001069999998"/>
    <n v="29.154387"/>
    <n v="1.989537315"/>
    <x v="920"/>
    <x v="38"/>
    <n v="43094"/>
    <n v="56.263919999999999"/>
    <n v="9.5017849999999999"/>
  </r>
  <r>
    <x v="43"/>
    <x v="19"/>
    <n v="100"/>
    <n v="100"/>
    <n v="87.36"/>
    <n v="14140000"/>
    <n v="37.520000000000003"/>
    <n v="6.44"/>
    <n v="0"/>
    <n v="23.07"/>
    <n v="78.17689"/>
    <n v="33139.277000000002"/>
    <x v="179"/>
    <n v="29700.000759999999"/>
    <n v="32.795659999999998"/>
    <n v="2.1146642080000002"/>
    <x v="921"/>
    <x v="38"/>
    <n v="43094"/>
    <n v="56.263919999999999"/>
    <n v="9.5017849999999999"/>
  </r>
  <r>
    <x v="43"/>
    <x v="20"/>
    <n v="100"/>
    <n v="100"/>
    <n v="104.51"/>
    <n v="2910000"/>
    <n v="66.56"/>
    <n v="5.28"/>
    <n v="0"/>
    <n v="23.45"/>
    <n v="81.622"/>
    <n v="29380.421999999999"/>
    <x v="536"/>
    <n v="1909439.9410000001"/>
    <n v="37.272452999999999"/>
    <n v="-2.0621249590000001"/>
    <x v="922"/>
    <x v="38"/>
    <n v="43094"/>
    <n v="56.263919999999999"/>
    <n v="9.5017849999999999"/>
  </r>
  <r>
    <x v="44"/>
    <x v="0"/>
    <n v="56.379950000000001"/>
    <n v="4"/>
    <n v="0"/>
    <n v="20470000"/>
    <n v="31.44"/>
    <n v="0.18"/>
    <n v="0"/>
    <n v="0"/>
    <n v="0"/>
    <n v="4762.17"/>
    <x v="537"/>
    <n v="370"/>
    <n v="7.0082307000000004"/>
    <n v="6.3690083059999996"/>
    <x v="923"/>
    <x v="39"/>
    <n v="23200"/>
    <n v="11.825138000000001"/>
    <n v="42.590274999999998"/>
  </r>
  <r>
    <x v="44"/>
    <x v="1"/>
    <n v="56.365143000000003"/>
    <n v="4.0999999999999996"/>
    <n v="0"/>
    <n v="37000000"/>
    <n v="31.68"/>
    <n v="0.18"/>
    <n v="0"/>
    <n v="0"/>
    <n v="0"/>
    <n v="4599.1319999999996"/>
    <x v="538"/>
    <n v="380"/>
    <n v="9.1675470000000008"/>
    <n v="3.6213053519999998"/>
    <x v="924"/>
    <x v="39"/>
    <n v="23200"/>
    <n v="11.825138000000001"/>
    <n v="42.590274999999998"/>
  </r>
  <r>
    <x v="44"/>
    <x v="2"/>
    <n v="49.7"/>
    <n v="4.2"/>
    <n v="0"/>
    <n v="2450000"/>
    <n v="32.44"/>
    <n v="0.19"/>
    <n v="0"/>
    <n v="0"/>
    <n v="0"/>
    <n v="4474.3869999999997"/>
    <x v="396"/>
    <n v="400.00000599999998"/>
    <n v="6.4462704999999998"/>
    <n v="4.4319248230000001"/>
    <x v="925"/>
    <x v="39"/>
    <n v="23200"/>
    <n v="11.825138000000001"/>
    <n v="42.590274999999998"/>
  </r>
  <r>
    <x v="44"/>
    <x v="3"/>
    <n v="56.315117000000001"/>
    <n v="4.3"/>
    <n v="0"/>
    <n v="4390000"/>
    <n v="32.880000000000003"/>
    <n v="0.19"/>
    <n v="0"/>
    <n v="0"/>
    <n v="0"/>
    <n v="4541.9603999999999"/>
    <x v="539"/>
    <n v="409.99999639999999"/>
    <n v="9.7589035000000006"/>
    <n v="3.0222073800000002"/>
    <x v="926"/>
    <x v="39"/>
    <n v="23200"/>
    <n v="11.825138000000001"/>
    <n v="42.590274999999998"/>
  </r>
  <r>
    <x v="44"/>
    <x v="4"/>
    <n v="56.284599999999998"/>
    <n v="4.5"/>
    <n v="0"/>
    <n v="4400000"/>
    <n v="33.619999999999997"/>
    <n v="0.2"/>
    <n v="0"/>
    <n v="0"/>
    <n v="0"/>
    <n v="4353.0415000000003"/>
    <x v="540"/>
    <n v="400.00000599999998"/>
    <n v="8.4409050000000008"/>
    <n v="2.9064387800000002"/>
    <x v="927"/>
    <x v="39"/>
    <n v="23200"/>
    <n v="11.825138000000001"/>
    <n v="42.590274999999998"/>
  </r>
  <r>
    <x v="44"/>
    <x v="5"/>
    <n v="56.253548000000002"/>
    <n v="4.8"/>
    <n v="0"/>
    <n v="5940000"/>
    <n v="33.090000000000003"/>
    <n v="0.24"/>
    <n v="0"/>
    <n v="0"/>
    <n v="0"/>
    <n v="4054.5565999999999"/>
    <x v="541"/>
    <n v="430.00000720000003"/>
    <n v="6.9234942999999998"/>
    <n v="4.8426032250000004"/>
    <x v="928"/>
    <x v="39"/>
    <n v="23200"/>
    <n v="11.825138000000001"/>
    <n v="42.590274999999998"/>
  </r>
  <r>
    <x v="44"/>
    <x v="6"/>
    <n v="55.5"/>
    <n v="5"/>
    <n v="0"/>
    <n v="5280000"/>
    <n v="33.01"/>
    <n v="0.26"/>
    <n v="0"/>
    <n v="0"/>
    <n v="0"/>
    <n v="3716.9540000000002"/>
    <x v="101"/>
    <n v="430.00000720000003"/>
    <n v="8.3609229999999997"/>
    <n v="4.8429198849999997"/>
    <x v="929"/>
    <x v="39"/>
    <n v="23200"/>
    <n v="11.825138000000001"/>
    <n v="42.590274999999998"/>
  </r>
  <r>
    <x v="44"/>
    <x v="7"/>
    <n v="56.199706999999997"/>
    <n v="5.3"/>
    <n v="0"/>
    <n v="420000"/>
    <n v="32.520000000000003"/>
    <n v="0.3"/>
    <n v="0"/>
    <n v="0"/>
    <n v="0"/>
    <n v="3787.3546999999999"/>
    <x v="363"/>
    <n v="469.99999880000001"/>
    <n v="9.0648169999999997"/>
    <n v="4.9823504749999996"/>
    <x v="930"/>
    <x v="39"/>
    <n v="23200"/>
    <n v="11.825138000000001"/>
    <n v="42.590274999999998"/>
  </r>
  <r>
    <x v="44"/>
    <x v="8"/>
    <n v="56.182277999999997"/>
    <n v="5.7"/>
    <n v="0"/>
    <n v="280000"/>
    <n v="33.14"/>
    <n v="0.32"/>
    <n v="0"/>
    <n v="0"/>
    <n v="0"/>
    <n v="4150.3563999999997"/>
    <x v="542"/>
    <n v="469.99999880000001"/>
    <n v="9.9483709999999999"/>
    <n v="-6.760439817"/>
    <x v="931"/>
    <x v="39"/>
    <n v="23200"/>
    <n v="11.825138000000001"/>
    <n v="42.590274999999998"/>
  </r>
  <r>
    <x v="44"/>
    <x v="9"/>
    <n v="56.174790000000002"/>
    <n v="6.1"/>
    <n v="0"/>
    <n v="5580000"/>
    <n v="34"/>
    <n v="0.33"/>
    <n v="0"/>
    <n v="0"/>
    <n v="0"/>
    <n v="3531.1523000000002"/>
    <x v="102"/>
    <n v="469.99999880000001"/>
    <n v="12.662101"/>
    <n v="2.9125029640000002"/>
    <x v="932"/>
    <x v="39"/>
    <n v="23200"/>
    <n v="11.825138000000001"/>
    <n v="42.590274999999998"/>
  </r>
  <r>
    <x v="44"/>
    <x v="10"/>
    <n v="56.179949999999998"/>
    <n v="6.5"/>
    <n v="0"/>
    <n v="12430000"/>
    <n v="32.54"/>
    <n v="0.36"/>
    <n v="0"/>
    <n v="0"/>
    <n v="0"/>
    <n v="3942.1558"/>
    <x v="496"/>
    <n v="519.99998089999997"/>
    <n v="16.742804"/>
    <n v="1.681468481"/>
    <x v="933"/>
    <x v="39"/>
    <n v="23200"/>
    <n v="11.825138000000001"/>
    <n v="42.590274999999998"/>
  </r>
  <r>
    <x v="44"/>
    <x v="11"/>
    <n v="56.200470000000003"/>
    <n v="6.8"/>
    <n v="0"/>
    <n v="10000"/>
    <n v="33.93"/>
    <n v="0.36"/>
    <n v="0"/>
    <n v="0"/>
    <n v="0"/>
    <n v="2921.8823000000002"/>
    <x v="73"/>
    <n v="479.99998929999998"/>
    <n v="15.473433999999999"/>
    <n v="-0.19797383499999999"/>
    <x v="934"/>
    <x v="39"/>
    <n v="23200"/>
    <n v="11.825138000000001"/>
    <n v="42.590274999999998"/>
  </r>
  <r>
    <x v="44"/>
    <x v="12"/>
    <n v="54.6"/>
    <n v="7.2"/>
    <n v="0.35"/>
    <n v="9480000"/>
    <n v="32.479999999999997"/>
    <n v="0.37"/>
    <n v="0"/>
    <n v="0"/>
    <n v="0"/>
    <n v="3784.8132000000001"/>
    <x v="95"/>
    <n v="500"/>
    <n v="15.889772000000001"/>
    <n v="-0.70011668599999999"/>
    <x v="935"/>
    <x v="39"/>
    <n v="23200"/>
    <n v="11.825138000000001"/>
    <n v="42.590274999999998"/>
  </r>
  <r>
    <x v="44"/>
    <x v="13"/>
    <n v="56.297474000000001"/>
    <n v="7.8"/>
    <n v="0.34"/>
    <n v="8230000"/>
    <n v="34.04"/>
    <n v="0.41"/>
    <n v="0"/>
    <n v="0"/>
    <n v="0"/>
    <n v="3836.7073"/>
    <x v="27"/>
    <n v="560.00000239999997"/>
    <n v="19.901302000000001"/>
    <n v="1.175088132"/>
    <x v="936"/>
    <x v="39"/>
    <n v="23200"/>
    <n v="11.825138000000001"/>
    <n v="42.590274999999998"/>
  </r>
  <r>
    <x v="44"/>
    <x v="14"/>
    <n v="56.618839999999999"/>
    <n v="8.1"/>
    <n v="0.33"/>
    <n v="3140000"/>
    <n v="30.82"/>
    <n v="0.09"/>
    <n v="0"/>
    <n v="0"/>
    <n v="0"/>
    <n v="4183.9719999999998"/>
    <x v="543"/>
    <n v="400.00000599999998"/>
    <n v="20.088553999999998"/>
    <n v="7.0615432419999999"/>
    <x v="937"/>
    <x v="39"/>
    <n v="23200"/>
    <n v="11.825138000000001"/>
    <n v="42.590274999999998"/>
  </r>
  <r>
    <x v="44"/>
    <x v="15"/>
    <n v="57.578564"/>
    <n v="8.4"/>
    <n v="0.33"/>
    <n v="940000"/>
    <n v="28.18"/>
    <n v="0.17"/>
    <n v="0"/>
    <n v="0"/>
    <n v="0"/>
    <n v="3626.9648000000002"/>
    <x v="512"/>
    <n v="460.00000829999999"/>
    <n v="17.507902000000001"/>
    <n v="7.6960855759999998"/>
    <x v="938"/>
    <x v="39"/>
    <n v="23200"/>
    <n v="11.825138000000001"/>
    <n v="42.590274999999998"/>
  </r>
  <r>
    <x v="44"/>
    <x v="16"/>
    <n v="58.675446000000001"/>
    <n v="8.75"/>
    <n v="0.39"/>
    <n v="1290000"/>
    <n v="24.91"/>
    <n v="0.08"/>
    <n v="0"/>
    <n v="0"/>
    <n v="0"/>
    <n v="3409.7094999999999"/>
    <x v="175"/>
    <n v="419.99998690000001"/>
    <n v="18.609848"/>
    <n v="6.6526503720000001"/>
    <x v="939"/>
    <x v="39"/>
    <n v="23200"/>
    <n v="11.825138000000001"/>
    <n v="42.590274999999998"/>
  </r>
  <r>
    <x v="44"/>
    <x v="17"/>
    <n v="60.2"/>
    <n v="9"/>
    <n v="0.38"/>
    <n v="1730000"/>
    <n v="24.13"/>
    <n v="0.06"/>
    <n v="0"/>
    <n v="0"/>
    <n v="0"/>
    <n v="3036.1372000000001"/>
    <x v="544"/>
    <n v="419.99998690000001"/>
    <n v="15.68235"/>
    <n v="5.4030998429999997"/>
    <x v="940"/>
    <x v="39"/>
    <n v="23200"/>
    <n v="11.825138000000001"/>
    <n v="42.590274999999998"/>
  </r>
  <r>
    <x v="44"/>
    <x v="18"/>
    <n v="60.564185999999999"/>
    <n v="9.3000000000000007"/>
    <n v="0.38"/>
    <n v="30470000"/>
    <n v="27.84"/>
    <n v="0.05"/>
    <n v="0"/>
    <n v="0"/>
    <n v="0"/>
    <n v="3133.4805000000001"/>
    <x v="518"/>
    <n v="400.00000599999998"/>
    <n v="18.230533999999999"/>
    <n v="8.4076626660000002"/>
    <x v="941"/>
    <x v="39"/>
    <n v="23200"/>
    <n v="11.825138000000001"/>
    <n v="42.590274999999998"/>
  </r>
  <r>
    <x v="44"/>
    <x v="19"/>
    <n v="61.211930000000002"/>
    <n v="9.5"/>
    <n v="0.37"/>
    <n v="26860000"/>
    <n v="27.92"/>
    <n v="0.06"/>
    <n v="0"/>
    <n v="0"/>
    <n v="0"/>
    <n v="2848.7865999999999"/>
    <x v="545"/>
    <n v="419.99998690000001"/>
    <n v="17.37585"/>
    <n v="7.7704972569999997"/>
    <x v="942"/>
    <x v="39"/>
    <n v="23200"/>
    <n v="11.825138000000001"/>
    <n v="42.590274999999998"/>
  </r>
  <r>
    <x v="44"/>
    <x v="20"/>
    <n v="61.767082000000002"/>
    <n v="9.65"/>
    <n v="0.37"/>
    <n v="128920000"/>
    <n v="71.42"/>
    <n v="0.05"/>
    <n v="0"/>
    <n v="0"/>
    <n v="0"/>
    <n v="2701.7908000000002"/>
    <x v="532"/>
    <n v="1972430.054"/>
    <n v="22.102654000000001"/>
    <n v="0.5"/>
    <x v="943"/>
    <x v="39"/>
    <n v="23200"/>
    <n v="11.825138000000001"/>
    <n v="42.590274999999998"/>
  </r>
  <r>
    <x v="45"/>
    <x v="0"/>
    <n v="80.951809999999995"/>
    <n v="81"/>
    <n v="110.27"/>
    <n v="350000"/>
    <n v="11.06"/>
    <n v="0.04"/>
    <n v="0"/>
    <n v="0.03"/>
    <n v="42.857143000000001"/>
    <n v="7741.9916999999996"/>
    <x v="9"/>
    <n v="130"/>
    <n v="17.715664"/>
    <n v="2.3402193210000002"/>
    <x v="944"/>
    <x v="40"/>
    <n v="751"/>
    <n v="15.414999"/>
    <n v="-61.370975999999999"/>
  </r>
  <r>
    <x v="45"/>
    <x v="1"/>
    <n v="82.279210000000006"/>
    <n v="82"/>
    <n v="110.23"/>
    <n v="240000"/>
    <n v="9.41"/>
    <n v="0.05"/>
    <n v="0"/>
    <n v="0.03"/>
    <n v="37.5"/>
    <n v="8312.1579999999994"/>
    <x v="498"/>
    <n v="150"/>
    <n v="17.628239000000001"/>
    <n v="-6.3844730000000002E-2"/>
    <x v="945"/>
    <x v="40"/>
    <n v="751"/>
    <n v="15.414999"/>
    <n v="-61.370975999999999"/>
  </r>
  <r>
    <x v="45"/>
    <x v="2"/>
    <n v="87.7"/>
    <n v="82.8"/>
    <n v="110.11"/>
    <n v="1640000"/>
    <n v="13.6"/>
    <n v="0.04"/>
    <n v="0"/>
    <n v="0.03"/>
    <n v="42.857143000000001"/>
    <n v="7820.6606000000002"/>
    <x v="509"/>
    <n v="119.9999973"/>
    <n v="14.758176000000001"/>
    <n v="-2.8279988930000002"/>
    <x v="946"/>
    <x v="40"/>
    <n v="751"/>
    <n v="15.414999"/>
    <n v="-61.370975999999999"/>
  </r>
  <r>
    <x v="45"/>
    <x v="3"/>
    <n v="84.913619999999995"/>
    <n v="83.6"/>
    <n v="109.7"/>
    <n v="66710000"/>
    <n v="10.56"/>
    <n v="0.05"/>
    <n v="0"/>
    <n v="0.03"/>
    <n v="37.5"/>
    <n v="8702.4230000000007"/>
    <x v="507"/>
    <n v="140.00000059999999"/>
    <n v="17.510587999999998"/>
    <n v="6.3531371219999997"/>
    <x v="947"/>
    <x v="40"/>
    <n v="751"/>
    <n v="15.414999"/>
    <n v="-61.370975999999999"/>
  </r>
  <r>
    <x v="45"/>
    <x v="4"/>
    <n v="86.225309999999993"/>
    <n v="84"/>
    <n v="109.39"/>
    <n v="494550000"/>
    <n v="11.56"/>
    <n v="0.04"/>
    <n v="0"/>
    <n v="0.03"/>
    <n v="42.857143000000001"/>
    <n v="10289.641"/>
    <x v="494"/>
    <n v="159.99999639999999"/>
    <n v="16.025321999999999"/>
    <n v="3.0506902949999999"/>
    <x v="948"/>
    <x v="40"/>
    <n v="751"/>
    <n v="15.414999"/>
    <n v="-61.370975999999999"/>
  </r>
  <r>
    <x v="45"/>
    <x v="5"/>
    <n v="87.536475999999993"/>
    <n v="85"/>
    <n v="109.1"/>
    <n v="270520000"/>
    <n v="10.8"/>
    <n v="0.05"/>
    <n v="0"/>
    <n v="0.03"/>
    <n v="37.5"/>
    <n v="9846.5869999999995"/>
    <x v="76"/>
    <n v="159.99999639999999"/>
    <n v="16.077099"/>
    <n v="0.655862269"/>
    <x v="949"/>
    <x v="40"/>
    <n v="751"/>
    <n v="15.414999"/>
    <n v="-61.370975999999999"/>
  </r>
  <r>
    <x v="45"/>
    <x v="6"/>
    <n v="88.849509999999995"/>
    <n v="85.5"/>
    <n v="109.17"/>
    <n v="801710000"/>
    <n v="9.8800000000000008"/>
    <n v="0.05"/>
    <n v="0"/>
    <n v="0.03"/>
    <n v="37.5"/>
    <n v="9808.0205000000005"/>
    <x v="490"/>
    <n v="170.00000180000001"/>
    <n v="19.959389000000002"/>
    <n v="4.6594554859999997"/>
    <x v="950"/>
    <x v="40"/>
    <n v="751"/>
    <n v="15.414999"/>
    <n v="-61.370975999999999"/>
  </r>
  <r>
    <x v="45"/>
    <x v="7"/>
    <n v="90.167060000000006"/>
    <n v="86.3"/>
    <n v="109.89"/>
    <n v="263710000"/>
    <n v="8.68"/>
    <n v="0.06"/>
    <n v="0"/>
    <n v="0.02"/>
    <n v="25"/>
    <n v="11844.854499999999"/>
    <x v="466"/>
    <n v="180.0000072"/>
    <n v="16.628553"/>
    <n v="6.3529724390000002"/>
    <x v="951"/>
    <x v="40"/>
    <n v="751"/>
    <n v="15.414999"/>
    <n v="-61.370975999999999"/>
  </r>
  <r>
    <x v="45"/>
    <x v="8"/>
    <n v="90.9"/>
    <n v="87"/>
    <n v="70.17"/>
    <n v="595990000"/>
    <n v="8.4499999999999993"/>
    <n v="0.06"/>
    <n v="0"/>
    <n v="0.02"/>
    <n v="25"/>
    <n v="10663.4375"/>
    <x v="156"/>
    <n v="180.0000072"/>
    <n v="18.366499999999998"/>
    <n v="7.1210579860000003"/>
    <x v="952"/>
    <x v="40"/>
    <n v="751"/>
    <n v="15.414999"/>
    <n v="-61.370975999999999"/>
  </r>
  <r>
    <x v="45"/>
    <x v="9"/>
    <n v="92.826570000000004"/>
    <n v="87.4"/>
    <n v="70.290000000000006"/>
    <n v="515970000"/>
    <n v="9.23"/>
    <n v="0.06"/>
    <n v="0"/>
    <n v="0.02"/>
    <n v="25"/>
    <n v="10826.458000000001"/>
    <x v="483"/>
    <n v="500"/>
    <n v="17.016684000000001"/>
    <n v="-1.169590643"/>
    <x v="953"/>
    <x v="40"/>
    <n v="751"/>
    <n v="15.414999"/>
    <n v="-61.370975999999999"/>
  </r>
  <r>
    <x v="45"/>
    <x v="10"/>
    <n v="94.173940000000002"/>
    <n v="87.8"/>
    <n v="99.04"/>
    <n v="389350000"/>
    <n v="10.28"/>
    <n v="7.0000000000000007E-2"/>
    <n v="0"/>
    <n v="0.02"/>
    <n v="22.222221000000001"/>
    <n v="11327.723"/>
    <x v="535"/>
    <n v="180.0000072"/>
    <n v="22.894518000000001"/>
    <n v="0.67263439999999997"/>
    <x v="954"/>
    <x v="40"/>
    <n v="751"/>
    <n v="15.414999"/>
    <n v="-61.370975999999999"/>
  </r>
  <r>
    <x v="45"/>
    <x v="11"/>
    <n v="95.536674000000005"/>
    <n v="88.3"/>
    <n v="99"/>
    <n v="1364150000"/>
    <n v="13.8"/>
    <n v="0.06"/>
    <n v="0"/>
    <n v="0.04"/>
    <n v="40"/>
    <n v="11478.59"/>
    <x v="212"/>
    <n v="180.0000072"/>
    <n v="17.231127000000001"/>
    <n v="-0.223550688"/>
    <x v="955"/>
    <x v="40"/>
    <n v="751"/>
    <n v="15.414999"/>
    <n v="-61.370975999999999"/>
  </r>
  <r>
    <x v="45"/>
    <x v="12"/>
    <n v="96.917479999999998"/>
    <n v="88.4"/>
    <n v="99.08"/>
    <n v="403600000"/>
    <n v="11.33"/>
    <n v="7.0000000000000007E-2"/>
    <n v="0"/>
    <n v="0.03"/>
    <n v="30"/>
    <n v="11020.953"/>
    <x v="535"/>
    <n v="250"/>
    <n v="12.257574"/>
    <n v="-1.0590002430000001"/>
    <x v="956"/>
    <x v="40"/>
    <n v="751"/>
    <n v="15.414999"/>
    <n v="-61.370975999999999"/>
  </r>
  <r>
    <x v="45"/>
    <x v="13"/>
    <n v="98.318110000000004"/>
    <n v="88.7"/>
    <n v="98.99"/>
    <n v="7640000"/>
    <n v="11.57"/>
    <n v="0.06"/>
    <n v="0"/>
    <n v="0.04"/>
    <n v="40"/>
    <n v="11020.252"/>
    <x v="127"/>
    <n v="170.00000180000001"/>
    <n v="24.803470000000001"/>
    <n v="-0.99994063099999997"/>
    <x v="957"/>
    <x v="40"/>
    <n v="751"/>
    <n v="15.414999"/>
    <n v="-61.370975999999999"/>
  </r>
  <r>
    <x v="45"/>
    <x v="14"/>
    <n v="99.736549999999994"/>
    <n v="88.9"/>
    <n v="98.89"/>
    <n v="1700000"/>
    <n v="9.9700000000000006"/>
    <n v="7.0000000000000007E-2"/>
    <n v="0"/>
    <n v="0.03"/>
    <n v="30"/>
    <n v="11281.383"/>
    <x v="211"/>
    <n v="180.0000072"/>
    <n v="15.632899999999999"/>
    <n v="4.4479473650000001"/>
    <x v="958"/>
    <x v="40"/>
    <n v="751"/>
    <n v="15.414999"/>
    <n v="-61.370975999999999"/>
  </r>
  <r>
    <x v="45"/>
    <x v="15"/>
    <n v="99.82902"/>
    <n v="89.3"/>
    <n v="98.77"/>
    <n v="1062530000"/>
    <n v="8.8000000000000007"/>
    <n v="0.08"/>
    <n v="0"/>
    <n v="0.02"/>
    <n v="20"/>
    <n v="11610.773999999999"/>
    <x v="25"/>
    <n v="180.0000072"/>
    <n v="18.154892"/>
    <n v="-2.6911089239999999"/>
    <x v="959"/>
    <x v="40"/>
    <n v="751"/>
    <n v="15.414999"/>
    <n v="-61.370975999999999"/>
  </r>
  <r>
    <x v="45"/>
    <x v="16"/>
    <n v="99.983536000000001"/>
    <n v="89.3"/>
    <n v="104.2"/>
    <n v="360120000"/>
    <n v="10.88"/>
    <n v="7.0000000000000007E-2"/>
    <n v="0"/>
    <n v="0.04"/>
    <n v="36.363636"/>
    <n v="12128.221"/>
    <x v="25"/>
    <n v="180.0000072"/>
    <n v="12.233840000000001"/>
    <n v="2.5564949129999999"/>
    <x v="960"/>
    <x v="40"/>
    <n v="751"/>
    <n v="15.414999"/>
    <n v="-61.370975999999999"/>
  </r>
  <r>
    <x v="45"/>
    <x v="17"/>
    <n v="100"/>
    <n v="89.3"/>
    <n v="103.97"/>
    <n v="13270000"/>
    <n v="9.84"/>
    <n v="0.05"/>
    <n v="0"/>
    <n v="0.03"/>
    <n v="37.5"/>
    <n v="11274.687"/>
    <x v="76"/>
    <n v="170.00000180000001"/>
    <n v="12.293098000000001"/>
    <n v="-6.79942797"/>
    <x v="961"/>
    <x v="40"/>
    <n v="751"/>
    <n v="15.414999"/>
    <n v="-61.370975999999999"/>
  </r>
  <r>
    <x v="45"/>
    <x v="18"/>
    <n v="100"/>
    <n v="89.1"/>
    <n v="99.33"/>
    <n v="1640000"/>
    <n v="8.3000000000000007"/>
    <n v="0.04"/>
    <n v="0"/>
    <n v="0.02"/>
    <n v="33.333336000000003"/>
    <n v="11557.898999999999"/>
    <x v="68"/>
    <n v="170.00000180000001"/>
    <n v="18.060566000000001"/>
    <n v="2.2143052409999999"/>
    <x v="962"/>
    <x v="40"/>
    <n v="751"/>
    <n v="15.414999"/>
    <n v="-61.370975999999999"/>
  </r>
  <r>
    <x v="45"/>
    <x v="19"/>
    <n v="100"/>
    <n v="89.3"/>
    <n v="99.08"/>
    <n v="8940000"/>
    <n v="8.0500000000000007"/>
    <n v="7.0000000000000007E-2"/>
    <n v="0"/>
    <n v="0.02"/>
    <n v="22.222221000000001"/>
    <n v="11049.87"/>
    <x v="154"/>
    <n v="170.00000180000001"/>
    <n v="14.141156000000001"/>
    <n v="7.5713915969999999"/>
    <x v="963"/>
    <x v="40"/>
    <n v="751"/>
    <n v="15.414999"/>
    <n v="-61.370975999999999"/>
  </r>
  <r>
    <x v="45"/>
    <x v="20"/>
    <n v="100"/>
    <n v="88.9"/>
    <n v="98.83"/>
    <n v="30000"/>
    <n v="71.349999999999994"/>
    <n v="0.12"/>
    <n v="0"/>
    <n v="0.04"/>
    <n v="25"/>
    <n v="10056.245999999999"/>
    <x v="76"/>
    <n v="341239.9902"/>
    <n v="15.967421999999999"/>
    <n v="-16.60491154"/>
    <x v="964"/>
    <x v="40"/>
    <n v="751"/>
    <n v="15.414999"/>
    <n v="-61.370975999999999"/>
  </r>
  <r>
    <x v="46"/>
    <x v="0"/>
    <n v="88.764930000000007"/>
    <n v="84.1"/>
    <n v="53.73"/>
    <n v="11100000"/>
    <n v="19.11"/>
    <n v="7.34"/>
    <n v="0"/>
    <n v="0.75"/>
    <n v="9.2707040000000003"/>
    <n v="10094.044"/>
    <x v="41"/>
    <n v="18670"/>
    <n v="0.40555847"/>
    <n v="4.6617622799999996"/>
    <x v="965"/>
    <x v="41"/>
    <n v="48670"/>
    <n v="18.735693000000001"/>
    <n v="-70.162650999999997"/>
  </r>
  <r>
    <x v="46"/>
    <x v="1"/>
    <n v="89.791359999999997"/>
    <n v="84.7"/>
    <n v="54.11"/>
    <n v="4170000"/>
    <n v="18.89"/>
    <n v="9.07"/>
    <n v="0"/>
    <n v="0.7"/>
    <n v="7.1647897"/>
    <n v="9667.4"/>
    <x v="78"/>
    <n v="18980"/>
    <n v="0.54033450000000005"/>
    <n v="2.4595163680000001"/>
    <x v="966"/>
    <x v="41"/>
    <n v="48670"/>
    <n v="18.735693000000001"/>
    <n v="-70.162650999999997"/>
  </r>
  <r>
    <x v="46"/>
    <x v="2"/>
    <n v="89.74982"/>
    <n v="85.5"/>
    <n v="53.33"/>
    <n v="670000"/>
    <n v="17.940000000000001"/>
    <n v="10.98"/>
    <n v="0"/>
    <n v="0.87"/>
    <n v="7.3417719999999997"/>
    <n v="10064.789000000001"/>
    <x v="225"/>
    <n v="20879.999159999999"/>
    <n v="0.65354025000000004"/>
    <n v="4.4951034029999999"/>
    <x v="967"/>
    <x v="41"/>
    <n v="48670"/>
    <n v="18.735693000000001"/>
    <n v="-70.162650999999997"/>
  </r>
  <r>
    <x v="46"/>
    <x v="3"/>
    <n v="89.173805000000002"/>
    <n v="86.05"/>
    <n v="52.62"/>
    <n v="5940000"/>
    <n v="18.940000000000001"/>
    <n v="11.38"/>
    <n v="0"/>
    <n v="1.19"/>
    <n v="9.4669860000000003"/>
    <n v="9104.6419999999998"/>
    <x v="112"/>
    <n v="18729.999540000001"/>
    <n v="0.29897629999999997"/>
    <n v="-1.3457061850000001"/>
    <x v="968"/>
    <x v="41"/>
    <n v="48670"/>
    <n v="18.735693000000001"/>
    <n v="-70.162650999999997"/>
  </r>
  <r>
    <x v="46"/>
    <x v="4"/>
    <n v="90.316569999999999"/>
    <n v="86.4"/>
    <n v="51.89"/>
    <n v="460000"/>
    <n v="20.67"/>
    <n v="9.58"/>
    <n v="0"/>
    <n v="1.6"/>
    <n v="14.31127"/>
    <n v="8357.8955000000005"/>
    <x v="57"/>
    <n v="17280.000690000001"/>
    <n v="0.29398482999999997"/>
    <n v="2.5701342789999999"/>
    <x v="969"/>
    <x v="41"/>
    <n v="48670"/>
    <n v="18.735693000000001"/>
    <n v="-70.162650999999997"/>
  </r>
  <r>
    <x v="46"/>
    <x v="5"/>
    <n v="90.141229999999993"/>
    <n v="86.7"/>
    <n v="51.21"/>
    <n v="6260000"/>
    <n v="19.440000000000001"/>
    <n v="10.14"/>
    <n v="0"/>
    <n v="1.91"/>
    <n v="15.850622"/>
    <n v="9065.0879999999997"/>
    <x v="495"/>
    <n v="18690.000530000001"/>
    <n v="0.40433392000000001"/>
    <n v="9.4282369470000003"/>
    <x v="970"/>
    <x v="41"/>
    <n v="48670"/>
    <n v="18.735693000000001"/>
    <n v="-70.162650999999997"/>
  </r>
  <r>
    <x v="46"/>
    <x v="6"/>
    <n v="90.11815"/>
    <n v="87"/>
    <n v="50.64"/>
    <n v="530000"/>
    <n v="17.98"/>
    <n v="11.36"/>
    <n v="0"/>
    <n v="1.75"/>
    <n v="13.348589"/>
    <n v="8931.6010000000006"/>
    <x v="546"/>
    <n v="20370.000840000001"/>
    <n v="0.72594017"/>
    <n v="9.1743554060000001"/>
    <x v="971"/>
    <x v="41"/>
    <n v="48670"/>
    <n v="18.735693000000001"/>
    <n v="-70.162650999999997"/>
  </r>
  <r>
    <x v="46"/>
    <x v="7"/>
    <n v="96.876339999999999"/>
    <n v="87.1"/>
    <n v="50"/>
    <n v="370000"/>
    <n v="17.89"/>
    <n v="11.98"/>
    <n v="0"/>
    <n v="1.7"/>
    <n v="12.4269"/>
    <n v="9066.1980000000003"/>
    <x v="32"/>
    <n v="20629.999159999999"/>
    <n v="0.70238940000000005"/>
    <n v="7.4159517150000003"/>
    <x v="972"/>
    <x v="41"/>
    <n v="48670"/>
    <n v="18.735693000000001"/>
    <n v="-70.162650999999997"/>
  </r>
  <r>
    <x v="46"/>
    <x v="8"/>
    <n v="97.576194999999998"/>
    <n v="87.3"/>
    <n v="49.72"/>
    <n v="150000"/>
    <n v="17.68"/>
    <n v="10.34"/>
    <n v="0"/>
    <n v="1.38"/>
    <n v="11.774744"/>
    <n v="8900.0789999999997"/>
    <x v="213"/>
    <n v="20579.999919999998"/>
    <n v="0.35045083999999999"/>
    <n v="3.2095042619999998"/>
    <x v="973"/>
    <x v="41"/>
    <n v="48670"/>
    <n v="18.735693000000001"/>
    <n v="-70.162650999999997"/>
  </r>
  <r>
    <x v="46"/>
    <x v="9"/>
    <n v="97.857759999999999"/>
    <n v="87.4"/>
    <n v="54.86"/>
    <n v="310000"/>
    <n v="17.34"/>
    <n v="10.130000000000001"/>
    <n v="0"/>
    <n v="1.46"/>
    <n v="12.597066"/>
    <n v="8679.0130000000008"/>
    <x v="508"/>
    <n v="19659.99985"/>
    <n v="0.38785627"/>
    <n v="0.94615516799999999"/>
    <x v="974"/>
    <x v="41"/>
    <n v="48670"/>
    <n v="18.735693000000001"/>
    <n v="-70.162650999999997"/>
  </r>
  <r>
    <x v="46"/>
    <x v="10"/>
    <n v="98.145420000000001"/>
    <n v="87.6"/>
    <n v="55.59"/>
    <n v="180000"/>
    <n v="16.91"/>
    <n v="12.5"/>
    <n v="0"/>
    <n v="1.48"/>
    <n v="10.586553"/>
    <n v="8981.36"/>
    <x v="30"/>
    <n v="20680.000309999999"/>
    <n v="0.31502997999999999"/>
    <n v="8.3396510599999996"/>
    <x v="975"/>
    <x v="41"/>
    <n v="48670"/>
    <n v="18.735693000000001"/>
    <n v="-70.162650999999997"/>
  </r>
  <r>
    <x v="46"/>
    <x v="11"/>
    <n v="97.898870000000002"/>
    <n v="87.8"/>
    <n v="58.34"/>
    <n v="240000"/>
    <n v="16.75"/>
    <n v="13.33"/>
    <n v="0"/>
    <n v="1.59"/>
    <n v="10.656836500000001"/>
    <n v="8723.768"/>
    <x v="509"/>
    <n v="20909.99985"/>
    <n v="0.69834609999999997"/>
    <n v="3.1334230029999999"/>
    <x v="976"/>
    <x v="41"/>
    <n v="48670"/>
    <n v="18.735693000000001"/>
    <n v="-70.162650999999997"/>
  </r>
  <r>
    <x v="46"/>
    <x v="12"/>
    <n v="97.867050000000006"/>
    <n v="87.9"/>
    <n v="72.12"/>
    <n v="1390000"/>
    <n v="16.48"/>
    <n v="13.86"/>
    <n v="0"/>
    <n v="1.93"/>
    <n v="12.222925999999999"/>
    <n v="9560.2559999999994"/>
    <x v="509"/>
    <n v="21680.000309999999"/>
    <n v="0.31482120000000002"/>
    <n v="2.7173678969999999"/>
    <x v="977"/>
    <x v="41"/>
    <n v="48670"/>
    <n v="18.735693000000001"/>
    <n v="-70.162650999999997"/>
  </r>
  <r>
    <x v="46"/>
    <x v="13"/>
    <n v="98.385859999999994"/>
    <n v="88.2"/>
    <n v="72.06"/>
    <n v="20000"/>
    <n v="16.55"/>
    <n v="14.54"/>
    <n v="0"/>
    <n v="2.19"/>
    <n v="13.090258"/>
    <n v="9002.1669999999995"/>
    <x v="215"/>
    <n v="21290.000919999999"/>
    <n v="0.37065399999999998"/>
    <n v="4.8752050929999999"/>
    <x v="978"/>
    <x v="41"/>
    <n v="48670"/>
    <n v="18.735693000000001"/>
    <n v="-70.162650999999997"/>
  </r>
  <r>
    <x v="46"/>
    <x v="14"/>
    <n v="98.470979999999997"/>
    <n v="88.5"/>
    <n v="72.209999999999994"/>
    <n v="450000"/>
    <n v="17.28"/>
    <n v="14.63"/>
    <n v="0"/>
    <n v="1.64"/>
    <n v="10.079902000000001"/>
    <n v="8537.9619999999995"/>
    <x v="174"/>
    <n v="21450.000759999999"/>
    <n v="0.81809825000000003"/>
    <n v="7.0504636899999999"/>
    <x v="979"/>
    <x v="41"/>
    <n v="48670"/>
    <n v="18.735693000000001"/>
    <n v="-70.162650999999997"/>
  </r>
  <r>
    <x v="46"/>
    <x v="15"/>
    <n v="98.560360000000003"/>
    <n v="89"/>
    <n v="72.48"/>
    <n v="70000"/>
    <n v="14.88"/>
    <n v="15.59"/>
    <n v="0"/>
    <n v="1.32"/>
    <n v="7.8060320000000001"/>
    <n v="9354.6419999999998"/>
    <x v="547"/>
    <n v="23590.00015"/>
    <n v="1.2246652"/>
    <n v="6.9270187720000003"/>
    <x v="980"/>
    <x v="41"/>
    <n v="48670"/>
    <n v="18.735693000000001"/>
    <n v="-70.162650999999997"/>
  </r>
  <r>
    <x v="46"/>
    <x v="16"/>
    <n v="98.9"/>
    <n v="89.5"/>
    <n v="83.72"/>
    <n v="81910000"/>
    <n v="15.31"/>
    <n v="16.53"/>
    <n v="0"/>
    <n v="2.14"/>
    <n v="11.462239"/>
    <n v="9835.1229999999996"/>
    <x v="547"/>
    <n v="24590.00015"/>
    <n v="1.6210165999999999"/>
    <n v="6.6592002629999998"/>
    <x v="981"/>
    <x v="41"/>
    <n v="48670"/>
    <n v="18.735693000000001"/>
    <n v="-70.162650999999997"/>
  </r>
  <r>
    <x v="46"/>
    <x v="17"/>
    <n v="100"/>
    <n v="90"/>
    <n v="85.9"/>
    <n v="82190000"/>
    <n v="16.87"/>
    <n v="16.07"/>
    <n v="0"/>
    <n v="2.94"/>
    <n v="15.465545000000001"/>
    <n v="9591.366"/>
    <x v="513"/>
    <n v="23549.999240000001"/>
    <n v="2.4061859999999999"/>
    <n v="4.6667046770000002"/>
    <x v="982"/>
    <x v="41"/>
    <n v="48670"/>
    <n v="18.735693000000001"/>
    <n v="-70.162650999999997"/>
  </r>
  <r>
    <x v="46"/>
    <x v="18"/>
    <n v="98.9"/>
    <n v="90.4"/>
    <n v="98.92"/>
    <n v="380000"/>
    <n v="15.95"/>
    <n v="16.89"/>
    <n v="0"/>
    <n v="2.74"/>
    <n v="13.958228"/>
    <n v="10487.733"/>
    <x v="434"/>
    <n v="25309.999469999999"/>
    <n v="2.6591578"/>
    <n v="6.9825275849999997"/>
    <x v="983"/>
    <x v="41"/>
    <n v="48670"/>
    <n v="18.735693000000001"/>
    <n v="-70.162650999999997"/>
  </r>
  <r>
    <x v="46"/>
    <x v="19"/>
    <n v="99"/>
    <n v="90.9"/>
    <n v="114.65"/>
    <n v="42670000"/>
    <n v="13.98"/>
    <n v="16.91"/>
    <n v="0"/>
    <n v="2.36"/>
    <n v="12.247014999999999"/>
    <n v="11098.332"/>
    <x v="180"/>
    <n v="27229.999540000001"/>
    <n v="2.6449362999999999"/>
    <n v="5.0521680199999999"/>
    <x v="984"/>
    <x v="41"/>
    <n v="48670"/>
    <n v="18.735693000000001"/>
    <n v="-70.162650999999997"/>
  </r>
  <r>
    <x v="46"/>
    <x v="20"/>
    <n v="100"/>
    <n v="91.5"/>
    <n v="120.72"/>
    <n v="50000"/>
    <n v="72.680000000000007"/>
    <n v="13.74"/>
    <n v="0"/>
    <n v="2.9"/>
    <n v="17.427885"/>
    <n v="9496.6679999999997"/>
    <x v="146"/>
    <n v="342149.9939"/>
    <n v="3.1502460000000001"/>
    <n v="-6.7202393730000001"/>
    <x v="985"/>
    <x v="41"/>
    <n v="48670"/>
    <n v="18.735693000000001"/>
    <n v="-70.162650999999997"/>
  </r>
  <r>
    <x v="47"/>
    <x v="0"/>
    <n v="93.732259999999997"/>
    <n v="87.8"/>
    <n v="135.21"/>
    <n v="2220000"/>
    <n v="19.43"/>
    <n v="2.82"/>
    <n v="0"/>
    <n v="7.53"/>
    <n v="72.753624000000002"/>
    <n v="8246.84"/>
    <x v="210"/>
    <n v="22050"/>
    <n v="21.613928000000001"/>
    <n v="1.0918015640000001"/>
    <x v="986"/>
    <x v="42"/>
    <n v="283561"/>
    <n v="-1.8312390000000001"/>
    <n v="-78.183406000000005"/>
  </r>
  <r>
    <x v="47"/>
    <x v="1"/>
    <n v="94.024619999999999"/>
    <n v="88.75"/>
    <n v="134.56"/>
    <n v="2140000"/>
    <n v="17.05"/>
    <n v="3.74"/>
    <n v="0"/>
    <n v="7"/>
    <n v="65.176910000000007"/>
    <n v="8211.6509999999998"/>
    <x v="92"/>
    <n v="24250"/>
    <n v="19.692354000000002"/>
    <n v="4.0156299000000004"/>
    <x v="987"/>
    <x v="42"/>
    <n v="283561"/>
    <n v="-1.8312390000000001"/>
    <n v="-78.183406000000005"/>
  </r>
  <r>
    <x v="47"/>
    <x v="2"/>
    <n v="94.309389999999993"/>
    <n v="89.8"/>
    <n v="132.83000000000001"/>
    <n v="830000"/>
    <n v="17.100000000000001"/>
    <n v="4.0999999999999996"/>
    <n v="0"/>
    <n v="7.45"/>
    <n v="64.502170000000007"/>
    <n v="7965.1454999999996"/>
    <x v="149"/>
    <n v="24170.000080000002"/>
    <n v="21.095179000000002"/>
    <n v="4.0967766589999997"/>
    <x v="988"/>
    <x v="42"/>
    <n v="283561"/>
    <n v="-1.8312390000000001"/>
    <n v="-78.183406000000005"/>
  </r>
  <r>
    <x v="47"/>
    <x v="3"/>
    <n v="94.973044999999999"/>
    <n v="90.6"/>
    <n v="130.59"/>
    <n v="360000"/>
    <n v="16.55"/>
    <n v="4.1100000000000003"/>
    <n v="0"/>
    <n v="7.11"/>
    <n v="63.368983999999998"/>
    <n v="8014.88"/>
    <x v="83"/>
    <n v="24659.99985"/>
    <n v="19.533442999999998"/>
    <n v="2.7228773369999999"/>
    <x v="989"/>
    <x v="42"/>
    <n v="283561"/>
    <n v="-1.8312390000000001"/>
    <n v="-78.183406000000005"/>
  </r>
  <r>
    <x v="47"/>
    <x v="4"/>
    <n v="94.865570000000005"/>
    <n v="91.1"/>
    <n v="130.97999999999999"/>
    <n v="310000"/>
    <n v="16.73"/>
    <n v="5.59"/>
    <n v="0"/>
    <n v="7.5"/>
    <n v="57.295647000000002"/>
    <n v="8426.991"/>
    <x v="227"/>
    <n v="26180.000309999999"/>
    <n v="18.734905000000001"/>
    <n v="8.2110209170000008"/>
    <x v="990"/>
    <x v="42"/>
    <n v="283561"/>
    <n v="-1.8312390000000001"/>
    <n v="-78.183406000000005"/>
  </r>
  <r>
    <x v="47"/>
    <x v="5"/>
    <n v="95.832650000000001"/>
    <n v="91.7"/>
    <n v="132.24"/>
    <n v="8400000"/>
    <n v="16.16"/>
    <n v="5.09"/>
    <n v="0"/>
    <n v="7.07"/>
    <n v="58.141449999999999"/>
    <n v="8767.223"/>
    <x v="56"/>
    <n v="28219.999309999999"/>
    <n v="16.596605"/>
    <n v="5.2913082669999998"/>
    <x v="991"/>
    <x v="42"/>
    <n v="283561"/>
    <n v="-1.8312390000000001"/>
    <n v="-78.183406000000005"/>
  </r>
  <r>
    <x v="47"/>
    <x v="6"/>
    <n v="96.315259999999995"/>
    <n v="92.3"/>
    <n v="133.33000000000001"/>
    <n v="10000"/>
    <n v="14.19"/>
    <n v="6.17"/>
    <n v="0"/>
    <n v="7.35"/>
    <n v="54.363903000000001"/>
    <n v="9114.5040000000008"/>
    <x v="548"/>
    <n v="30129.999159999999"/>
    <n v="16.251609999999999"/>
    <n v="4.4035264339999998"/>
    <x v="992"/>
    <x v="42"/>
    <n v="283561"/>
    <n v="-1.8312390000000001"/>
    <n v="-78.183406000000005"/>
  </r>
  <r>
    <x v="47"/>
    <x v="7"/>
    <n v="96.812613999999996"/>
    <n v="92.7"/>
    <n v="149.22"/>
    <n v="120000"/>
    <n v="15.88"/>
    <n v="7.33"/>
    <n v="0"/>
    <n v="9.26"/>
    <n v="55.816757000000003"/>
    <n v="9420.0169999999998"/>
    <x v="86"/>
    <n v="30639.999390000001"/>
    <n v="19.557272000000001"/>
    <n v="2.1900639719999999"/>
    <x v="993"/>
    <x v="42"/>
    <n v="283561"/>
    <n v="-1.8312390000000001"/>
    <n v="-78.183406000000005"/>
  </r>
  <r>
    <x v="47"/>
    <x v="8"/>
    <n v="97.206569999999999"/>
    <n v="93.05"/>
    <n v="148.97999999999999"/>
    <n v="2770000"/>
    <n v="15.32"/>
    <n v="6.68"/>
    <n v="0"/>
    <n v="11.58"/>
    <n v="63.417304999999999"/>
    <n v="9883.9120000000003"/>
    <x v="127"/>
    <n v="31690.000530000001"/>
    <n v="22.617521"/>
    <n v="6.3571305999999996"/>
    <x v="994"/>
    <x v="42"/>
    <n v="283561"/>
    <n v="-1.8312390000000001"/>
    <n v="-78.183406000000005"/>
  </r>
  <r>
    <x v="47"/>
    <x v="9"/>
    <n v="96.470860000000002"/>
    <n v="93.3"/>
    <n v="146.77000000000001"/>
    <n v="1270000"/>
    <n v="12.87"/>
    <n v="8.36"/>
    <n v="0"/>
    <n v="9.57"/>
    <n v="53.374232999999997"/>
    <n v="9482.9639999999999"/>
    <x v="466"/>
    <n v="34500"/>
    <n v="18.929243"/>
    <n v="0.56649159199999999"/>
    <x v="995"/>
    <x v="42"/>
    <n v="283561"/>
    <n v="-1.8312390000000001"/>
    <n v="-78.183406000000005"/>
  </r>
  <r>
    <x v="47"/>
    <x v="10"/>
    <n v="97.462140000000005"/>
    <n v="93.6"/>
    <n v="156.29"/>
    <n v="2811680000"/>
    <n v="11.79"/>
    <n v="9.77"/>
    <n v="0"/>
    <n v="9"/>
    <n v="47.948853"/>
    <n v="10353.473"/>
    <x v="150"/>
    <n v="37250"/>
    <n v="15.936484999999999"/>
    <n v="3.5252986690000001"/>
    <x v="996"/>
    <x v="42"/>
    <n v="283561"/>
    <n v="-1.8312390000000001"/>
    <n v="-78.183406000000005"/>
  </r>
  <r>
    <x v="47"/>
    <x v="11"/>
    <n v="96.872696000000005"/>
    <n v="93.9"/>
    <n v="153.38"/>
    <n v="394900000"/>
    <n v="13.15"/>
    <n v="8.4700000000000006"/>
    <n v="0"/>
    <n v="11.41"/>
    <n v="57.394367000000003"/>
    <n v="10805.037"/>
    <x v="125"/>
    <n v="37099.998469999999"/>
    <n v="19.198841000000002"/>
    <n v="7.868140919"/>
    <x v="997"/>
    <x v="42"/>
    <n v="283561"/>
    <n v="-1.8312390000000001"/>
    <n v="-78.183406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W53" firstHeaderRow="1" firstDataRow="2" firstDataCol="1"/>
  <pivotFields count="21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Average of Access to electricity (% of population)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B52" firstHeaderRow="1" firstDataRow="1" firstDataCol="1"/>
  <pivotFields count="21">
    <pivotField axis="axisRow" showAll="0" sortType="descending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 v="20"/>
    </i>
    <i>
      <x v="21"/>
    </i>
    <i>
      <x v="23"/>
    </i>
    <i>
      <x v="38"/>
    </i>
    <i>
      <x v="33"/>
    </i>
    <i>
      <x v="6"/>
    </i>
    <i>
      <x v="5"/>
    </i>
    <i>
      <x v="34"/>
    </i>
    <i>
      <x v="35"/>
    </i>
    <i>
      <x v="17"/>
    </i>
    <i>
      <x v="7"/>
    </i>
    <i>
      <x v="19"/>
    </i>
    <i>
      <x v="15"/>
    </i>
    <i>
      <x v="1"/>
    </i>
    <i>
      <x v="10"/>
    </i>
    <i>
      <x v="45"/>
    </i>
    <i>
      <x v="8"/>
    </i>
    <i>
      <x v="39"/>
    </i>
    <i>
      <x v="9"/>
    </i>
    <i>
      <x v="47"/>
    </i>
    <i>
      <x v="46"/>
    </i>
    <i>
      <x v="43"/>
    </i>
    <i>
      <x v="24"/>
    </i>
    <i>
      <x v="40"/>
    </i>
    <i>
      <x v="3"/>
    </i>
    <i>
      <x v="28"/>
    </i>
    <i>
      <x v="29"/>
    </i>
    <i>
      <x v="30"/>
    </i>
    <i>
      <x v="41"/>
    </i>
    <i>
      <x v="37"/>
    </i>
    <i>
      <x v="27"/>
    </i>
    <i>
      <x v="14"/>
    </i>
    <i>
      <x v="42"/>
    </i>
    <i>
      <x v="4"/>
    </i>
    <i>
      <x v="16"/>
    </i>
    <i>
      <x v="2"/>
    </i>
    <i>
      <x/>
    </i>
    <i>
      <x v="26"/>
    </i>
    <i>
      <x v="31"/>
    </i>
    <i>
      <x v="25"/>
    </i>
    <i>
      <x v="13"/>
    </i>
    <i>
      <x v="12"/>
    </i>
    <i>
      <x v="36"/>
    </i>
    <i>
      <x v="11"/>
    </i>
    <i>
      <x v="22"/>
    </i>
    <i>
      <x v="32"/>
    </i>
    <i>
      <x v="44"/>
    </i>
    <i>
      <x v="18"/>
    </i>
    <i t="grand">
      <x/>
    </i>
  </rowItems>
  <colItems count="1">
    <i/>
  </colItems>
  <dataFields count="1">
    <dataField name="Sum of Renewable-electricity-generating-capacity-per-capita" fld="4" baseField="0" baseItem="0"/>
  </dataFields>
  <formats count="1">
    <format dxfId="0">
      <pivotArea collapsedLevelsAreSubtotals="1" fieldPosition="0">
        <references count="1">
          <reference field="0" count="1"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52" firstHeaderRow="0" firstDataRow="1" firstDataCol="1"/>
  <pivotFields count="21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lectricity from renewables (TWh)" fld="9" baseField="0" baseItem="0"/>
    <dataField name="Sum of Electricity from fossil fuels (TWh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S54" firstHeaderRow="1" firstDataRow="3" firstDataCol="1"/>
  <pivotFields count="21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2">
    <field x="1"/>
    <field x="-2"/>
  </colFields>
  <colItems count="4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 t="grand">
      <x/>
    </i>
    <i t="grand" i="1">
      <x/>
    </i>
  </colItems>
  <dataFields count="2">
    <dataField name="Sum of Financial flows to developing countries (US $)" fld="5" baseField="0" baseItem="0"/>
    <dataField name="Sum of Renewable-electricity-generating-capacity-per-capi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5" firstHeaderRow="1" firstDataRow="1" firstDataCol="1"/>
  <pivotFields count="21">
    <pivotField axis="axisRow" showAll="0" sortType="descending">
      <items count="4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50">
        <item x="296"/>
        <item x="3"/>
        <item x="295"/>
        <item x="526"/>
        <item x="525"/>
        <item x="2"/>
        <item x="4"/>
        <item x="289"/>
        <item x="292"/>
        <item x="5"/>
        <item x="291"/>
        <item x="288"/>
        <item x="6"/>
        <item x="290"/>
        <item x="293"/>
        <item x="524"/>
        <item x="298"/>
        <item x="522"/>
        <item x="523"/>
        <item x="0"/>
        <item x="302"/>
        <item x="294"/>
        <item x="426"/>
        <item x="521"/>
        <item x="1"/>
        <item x="425"/>
        <item x="300"/>
        <item x="519"/>
        <item x="424"/>
        <item x="299"/>
        <item x="431"/>
        <item x="520"/>
        <item x="432"/>
        <item x="545"/>
        <item x="433"/>
        <item x="421"/>
        <item x="423"/>
        <item x="7"/>
        <item x="297"/>
        <item x="422"/>
        <item x="301"/>
        <item x="514"/>
        <item x="179"/>
        <item x="427"/>
        <item x="518"/>
        <item x="428"/>
        <item x="434"/>
        <item x="180"/>
        <item x="513"/>
        <item x="178"/>
        <item x="429"/>
        <item x="184"/>
        <item x="181"/>
        <item x="497"/>
        <item x="544"/>
        <item x="185"/>
        <item x="174"/>
        <item x="430"/>
        <item x="547"/>
        <item x="175"/>
        <item x="13"/>
        <item x="8"/>
        <item x="177"/>
        <item x="488"/>
        <item x="14"/>
        <item x="176"/>
        <item x="173"/>
        <item x="505"/>
        <item x="182"/>
        <item x="215"/>
        <item x="12"/>
        <item x="511"/>
        <item x="506"/>
        <item x="486"/>
        <item x="16"/>
        <item x="512"/>
        <item x="15"/>
        <item x="9"/>
        <item x="510"/>
        <item x="62"/>
        <item x="543"/>
        <item x="35"/>
        <item x="66"/>
        <item x="187"/>
        <item x="509"/>
        <item x="485"/>
        <item x="30"/>
        <item x="487"/>
        <item x="492"/>
        <item x="60"/>
        <item x="11"/>
        <item x="61"/>
        <item x="498"/>
        <item x="508"/>
        <item x="183"/>
        <item x="214"/>
        <item x="507"/>
        <item x="34"/>
        <item x="33"/>
        <item x="63"/>
        <item x="186"/>
        <item x="213"/>
        <item x="527"/>
        <item x="17"/>
        <item x="212"/>
        <item x="484"/>
        <item x="493"/>
        <item x="155"/>
        <item x="156"/>
        <item x="483"/>
        <item x="28"/>
        <item x="65"/>
        <item x="491"/>
        <item x="490"/>
        <item x="340"/>
        <item x="29"/>
        <item x="32"/>
        <item x="68"/>
        <item x="67"/>
        <item x="31"/>
        <item x="154"/>
        <item x="27"/>
        <item x="535"/>
        <item x="482"/>
        <item x="26"/>
        <item x="76"/>
        <item x="546"/>
        <item x="211"/>
        <item x="494"/>
        <item x="127"/>
        <item x="77"/>
        <item x="153"/>
        <item x="338"/>
        <item x="25"/>
        <item x="70"/>
        <item x="151"/>
        <item x="339"/>
        <item x="126"/>
        <item x="59"/>
        <item x="94"/>
        <item x="495"/>
        <item x="128"/>
        <item x="172"/>
        <item x="148"/>
        <item x="10"/>
        <item x="336"/>
        <item x="337"/>
        <item x="93"/>
        <item x="210"/>
        <item x="64"/>
        <item x="152"/>
        <item x="95"/>
        <item x="71"/>
        <item x="98"/>
        <item x="147"/>
        <item x="57"/>
        <item x="92"/>
        <item x="96"/>
        <item x="125"/>
        <item x="466"/>
        <item x="75"/>
        <item x="97"/>
        <item x="85"/>
        <item x="548"/>
        <item x="91"/>
        <item x="84"/>
        <item x="24"/>
        <item x="150"/>
        <item x="149"/>
        <item x="58"/>
        <item x="111"/>
        <item x="112"/>
        <item x="227"/>
        <item x="226"/>
        <item x="464"/>
        <item x="74"/>
        <item x="90"/>
        <item x="72"/>
        <item x="516"/>
        <item x="463"/>
        <item x="458"/>
        <item x="73"/>
        <item x="335"/>
        <item x="56"/>
        <item x="465"/>
        <item x="55"/>
        <item x="86"/>
        <item x="78"/>
        <item x="459"/>
        <item x="83"/>
        <item x="342"/>
        <item x="23"/>
        <item x="517"/>
        <item x="460"/>
        <item x="21"/>
        <item x="220"/>
        <item x="166"/>
        <item x="217"/>
        <item x="219"/>
        <item x="82"/>
        <item x="110"/>
        <item x="225"/>
        <item x="69"/>
        <item x="19"/>
        <item x="41"/>
        <item x="218"/>
        <item x="107"/>
        <item x="109"/>
        <item x="257"/>
        <item x="457"/>
        <item x="22"/>
        <item x="88"/>
        <item x="81"/>
        <item x="87"/>
        <item x="334"/>
        <item x="80"/>
        <item x="515"/>
        <item x="256"/>
        <item x="89"/>
        <item x="79"/>
        <item x="105"/>
        <item x="38"/>
        <item x="40"/>
        <item x="20"/>
        <item x="108"/>
        <item x="39"/>
        <item x="18"/>
        <item x="323"/>
        <item x="106"/>
        <item x="43"/>
        <item x="462"/>
        <item x="37"/>
        <item x="254"/>
        <item x="104"/>
        <item x="42"/>
        <item x="500"/>
        <item x="167"/>
        <item x="103"/>
        <item x="146"/>
        <item x="499"/>
        <item x="170"/>
        <item x="404"/>
        <item x="255"/>
        <item x="168"/>
        <item x="496"/>
        <item x="169"/>
        <item x="456"/>
        <item x="145"/>
        <item x="253"/>
        <item x="534"/>
        <item x="45"/>
        <item x="403"/>
        <item x="533"/>
        <item x="46"/>
        <item x="44"/>
        <item x="144"/>
        <item x="393"/>
        <item x="224"/>
        <item x="102"/>
        <item x="223"/>
        <item x="143"/>
        <item x="250"/>
        <item x="222"/>
        <item x="252"/>
        <item x="394"/>
        <item x="367"/>
        <item x="171"/>
        <item x="501"/>
        <item x="461"/>
        <item x="399"/>
        <item x="142"/>
        <item x="251"/>
        <item x="303"/>
        <item x="401"/>
        <item x="400"/>
        <item x="47"/>
        <item x="357"/>
        <item x="48"/>
        <item x="402"/>
        <item x="141"/>
        <item x="360"/>
        <item x="221"/>
        <item x="36"/>
        <item x="453"/>
        <item x="51"/>
        <item x="287"/>
        <item x="266"/>
        <item x="365"/>
        <item x="52"/>
        <item x="366"/>
        <item x="489"/>
        <item x="140"/>
        <item x="49"/>
        <item x="249"/>
        <item x="269"/>
        <item x="364"/>
        <item x="50"/>
        <item x="392"/>
        <item x="276"/>
        <item x="101"/>
        <item x="532"/>
        <item x="164"/>
        <item x="356"/>
        <item x="165"/>
        <item x="398"/>
        <item x="53"/>
        <item x="363"/>
        <item x="263"/>
        <item x="139"/>
        <item x="542"/>
        <item x="481"/>
        <item x="536"/>
        <item x="353"/>
        <item x="54"/>
        <item x="138"/>
        <item x="528"/>
        <item x="275"/>
        <item x="262"/>
        <item x="265"/>
        <item x="248"/>
        <item x="362"/>
        <item x="137"/>
        <item x="267"/>
        <item x="264"/>
        <item x="354"/>
        <item x="355"/>
        <item x="359"/>
        <item x="247"/>
        <item x="134"/>
        <item x="136"/>
        <item x="282"/>
        <item x="343"/>
        <item x="135"/>
        <item x="368"/>
        <item x="361"/>
        <item x="280"/>
        <item x="341"/>
        <item x="502"/>
        <item x="133"/>
        <item x="261"/>
        <item x="352"/>
        <item x="273"/>
        <item x="281"/>
        <item x="358"/>
        <item x="391"/>
        <item x="541"/>
        <item x="271"/>
        <item x="277"/>
        <item x="132"/>
        <item x="283"/>
        <item x="279"/>
        <item x="540"/>
        <item x="270"/>
        <item x="531"/>
        <item x="397"/>
        <item x="131"/>
        <item x="130"/>
        <item x="272"/>
        <item x="405"/>
        <item x="538"/>
        <item x="245"/>
        <item x="327"/>
        <item x="326"/>
        <item x="278"/>
        <item x="328"/>
        <item x="537"/>
        <item x="325"/>
        <item x="286"/>
        <item x="241"/>
        <item x="396"/>
        <item x="285"/>
        <item x="274"/>
        <item x="539"/>
        <item x="243"/>
        <item x="129"/>
        <item x="100"/>
        <item x="242"/>
        <item x="284"/>
        <item x="390"/>
        <item x="445"/>
        <item x="351"/>
        <item x="244"/>
        <item x="268"/>
        <item x="260"/>
        <item x="239"/>
        <item x="240"/>
        <item x="504"/>
        <item x="329"/>
        <item x="332"/>
        <item x="333"/>
        <item x="503"/>
        <item x="455"/>
        <item x="530"/>
        <item x="444"/>
        <item x="389"/>
        <item x="258"/>
        <item x="480"/>
        <item x="350"/>
        <item x="529"/>
        <item x="259"/>
        <item x="443"/>
        <item x="99"/>
        <item x="163"/>
        <item x="324"/>
        <item x="124"/>
        <item x="442"/>
        <item x="331"/>
        <item x="417"/>
        <item x="420"/>
        <item x="416"/>
        <item x="236"/>
        <item x="415"/>
        <item x="388"/>
        <item x="237"/>
        <item x="382"/>
        <item x="414"/>
        <item x="418"/>
        <item x="413"/>
        <item x="419"/>
        <item x="479"/>
        <item x="238"/>
        <item x="235"/>
        <item x="330"/>
        <item x="441"/>
        <item x="412"/>
        <item x="383"/>
        <item x="380"/>
        <item x="381"/>
        <item x="411"/>
        <item x="440"/>
        <item x="387"/>
        <item x="436"/>
        <item x="384"/>
        <item x="349"/>
        <item x="439"/>
        <item x="385"/>
        <item x="437"/>
        <item x="348"/>
        <item x="478"/>
        <item x="386"/>
        <item x="234"/>
        <item x="435"/>
        <item x="438"/>
        <item x="379"/>
        <item x="322"/>
        <item x="378"/>
        <item x="377"/>
        <item x="477"/>
        <item x="320"/>
        <item x="454"/>
        <item x="321"/>
        <item x="410"/>
        <item x="207"/>
        <item x="319"/>
        <item x="206"/>
        <item x="452"/>
        <item x="347"/>
        <item x="246"/>
        <item x="376"/>
        <item x="409"/>
        <item x="216"/>
        <item x="209"/>
        <item x="451"/>
        <item x="205"/>
        <item x="346"/>
        <item x="201"/>
        <item x="318"/>
        <item x="208"/>
        <item x="476"/>
        <item x="203"/>
        <item x="450"/>
        <item x="375"/>
        <item x="408"/>
        <item x="188"/>
        <item x="475"/>
        <item x="474"/>
        <item x="407"/>
        <item x="204"/>
        <item x="449"/>
        <item x="473"/>
        <item x="162"/>
        <item x="446"/>
        <item x="406"/>
        <item x="317"/>
        <item x="344"/>
        <item x="345"/>
        <item x="448"/>
        <item x="316"/>
        <item x="200"/>
        <item x="314"/>
        <item x="374"/>
        <item x="315"/>
        <item x="202"/>
        <item x="447"/>
        <item x="199"/>
        <item x="373"/>
        <item x="198"/>
        <item x="233"/>
        <item x="472"/>
        <item x="193"/>
        <item x="372"/>
        <item x="371"/>
        <item x="313"/>
        <item x="468"/>
        <item x="192"/>
        <item x="196"/>
        <item x="197"/>
        <item x="195"/>
        <item x="369"/>
        <item x="190"/>
        <item x="189"/>
        <item x="191"/>
        <item x="469"/>
        <item x="370"/>
        <item x="194"/>
        <item x="232"/>
        <item x="312"/>
        <item x="471"/>
        <item x="470"/>
        <item x="467"/>
        <item x="311"/>
        <item x="161"/>
        <item x="231"/>
        <item x="160"/>
        <item x="230"/>
        <item x="159"/>
        <item x="229"/>
        <item x="228"/>
        <item x="310"/>
        <item x="158"/>
        <item x="309"/>
        <item x="308"/>
        <item x="120"/>
        <item x="113"/>
        <item x="157"/>
        <item x="117"/>
        <item x="119"/>
        <item x="118"/>
        <item x="114"/>
        <item x="307"/>
        <item x="115"/>
        <item x="123"/>
        <item x="116"/>
        <item x="121"/>
        <item x="306"/>
        <item x="122"/>
        <item x="305"/>
        <item x="304"/>
        <item x="3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 v="27"/>
    </i>
    <i t="grand">
      <x/>
    </i>
  </rowItems>
  <colItems count="1">
    <i/>
  </colItems>
  <dataFields count="1">
    <dataField name="Average of Energy intensity level of primary energy (MJ/$2017 PPP GDP)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52" firstHeaderRow="0" firstDataRow="1" firstDataCol="1"/>
  <pivotFields count="21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cess to clean fuels for cooking" fld="3" baseField="0" baseItem="0"/>
    <dataField name="Sum of Value_co2_emissions_kt_by_countr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S53" firstHeaderRow="1" firstDataRow="2" firstDataCol="1"/>
  <pivotFields count="21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4">
        <item x="8"/>
        <item x="21"/>
        <item x="28"/>
        <item x="29"/>
        <item x="5"/>
        <item x="2"/>
        <item x="19"/>
        <item x="22"/>
        <item x="3"/>
        <item x="11"/>
        <item x="39"/>
        <item x="31"/>
        <item x="15"/>
        <item x="26"/>
        <item x="0"/>
        <item x="20"/>
        <item x="42"/>
        <item x="34"/>
        <item x="23"/>
        <item x="25"/>
        <item x="40"/>
        <item x="33"/>
        <item x="6"/>
        <item x="1"/>
        <item x="35"/>
        <item x="17"/>
        <item x="9"/>
        <item x="10"/>
        <item x="36"/>
        <item x="37"/>
        <item x="38"/>
        <item x="30"/>
        <item x="4"/>
        <item x="41"/>
        <item x="27"/>
        <item x="16"/>
        <item x="24"/>
        <item x="32"/>
        <item x="7"/>
        <item x="14"/>
        <item x="13"/>
        <item x="18"/>
        <item x="12"/>
        <item t="default"/>
      </items>
    </pivotField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17"/>
  </colFields>
  <col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dataFields count="1">
    <dataField name="Sum of Renewable-electricity-generating-capacity-per-capi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52" firstHeaderRow="1" firstDataRow="1" firstDataCol="1"/>
  <pivotFields count="21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Average of Low-carbon electricity (% electricity)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ALL53" firstHeaderRow="1" firstDataRow="2" firstDataCol="1"/>
  <pivotFields count="21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99">
        <item x="549"/>
        <item x="548"/>
        <item x="550"/>
        <item x="547"/>
        <item x="546"/>
        <item x="551"/>
        <item x="672"/>
        <item x="552"/>
        <item x="553"/>
        <item x="2"/>
        <item x="3"/>
        <item x="673"/>
        <item x="554"/>
        <item x="4"/>
        <item x="555"/>
        <item x="674"/>
        <item x="565"/>
        <item x="556"/>
        <item x="564"/>
        <item x="566"/>
        <item x="5"/>
        <item x="557"/>
        <item x="652"/>
        <item x="651"/>
        <item x="558"/>
        <item x="563"/>
        <item x="525"/>
        <item x="559"/>
        <item x="562"/>
        <item x="653"/>
        <item x="6"/>
        <item x="526"/>
        <item x="560"/>
        <item x="675"/>
        <item x="654"/>
        <item x="527"/>
        <item x="567"/>
        <item x="561"/>
        <item x="655"/>
        <item x="568"/>
        <item x="656"/>
        <item x="569"/>
        <item x="657"/>
        <item x="7"/>
        <item x="570"/>
        <item x="8"/>
        <item x="528"/>
        <item x="666"/>
        <item x="664"/>
        <item x="667"/>
        <item x="658"/>
        <item x="571"/>
        <item x="275"/>
        <item x="274"/>
        <item x="273"/>
        <item x="529"/>
        <item x="665"/>
        <item x="9"/>
        <item x="276"/>
        <item x="668"/>
        <item x="676"/>
        <item x="530"/>
        <item x="659"/>
        <item x="670"/>
        <item x="531"/>
        <item x="572"/>
        <item x="660"/>
        <item x="277"/>
        <item x="669"/>
        <item x="18"/>
        <item x="661"/>
        <item x="671"/>
        <item x="19"/>
        <item x="278"/>
        <item x="279"/>
        <item x="16"/>
        <item x="378"/>
        <item x="17"/>
        <item x="20"/>
        <item x="379"/>
        <item x="64"/>
        <item x="532"/>
        <item x="573"/>
        <item x="10"/>
        <item x="662"/>
        <item x="15"/>
        <item x="63"/>
        <item x="280"/>
        <item x="663"/>
        <item x="380"/>
        <item x="11"/>
        <item x="14"/>
        <item x="126"/>
        <item x="534"/>
        <item x="13"/>
        <item x="574"/>
        <item x="281"/>
        <item x="12"/>
        <item x="533"/>
        <item x="756"/>
        <item x="535"/>
        <item x="540"/>
        <item x="210"/>
        <item x="677"/>
        <item x="692"/>
        <item x="689"/>
        <item x="757"/>
        <item x="588"/>
        <item x="589"/>
        <item x="541"/>
        <item x="688"/>
        <item x="127"/>
        <item x="282"/>
        <item x="211"/>
        <item x="691"/>
        <item x="678"/>
        <item x="381"/>
        <item x="420"/>
        <item x="690"/>
        <item x="542"/>
        <item x="576"/>
        <item x="575"/>
        <item x="758"/>
        <item x="536"/>
        <item x="537"/>
        <item x="590"/>
        <item x="212"/>
        <item x="421"/>
        <item x="923"/>
        <item x="687"/>
        <item x="924"/>
        <item x="283"/>
        <item x="128"/>
        <item x="577"/>
        <item x="538"/>
        <item x="925"/>
        <item x="539"/>
        <item x="544"/>
        <item x="382"/>
        <item x="679"/>
        <item x="681"/>
        <item x="543"/>
        <item x="926"/>
        <item x="383"/>
        <item x="422"/>
        <item x="384"/>
        <item x="545"/>
        <item x="284"/>
        <item x="927"/>
        <item x="65"/>
        <item x="578"/>
        <item x="285"/>
        <item x="213"/>
        <item x="682"/>
        <item x="928"/>
        <item x="680"/>
        <item x="129"/>
        <item x="759"/>
        <item x="591"/>
        <item x="579"/>
        <item x="714"/>
        <item x="423"/>
        <item x="385"/>
        <item x="684"/>
        <item x="929"/>
        <item x="685"/>
        <item x="286"/>
        <item x="66"/>
        <item x="683"/>
        <item x="580"/>
        <item x="686"/>
        <item x="388"/>
        <item x="214"/>
        <item x="930"/>
        <item x="715"/>
        <item x="760"/>
        <item x="424"/>
        <item x="761"/>
        <item x="393"/>
        <item x="394"/>
        <item x="387"/>
        <item x="592"/>
        <item x="581"/>
        <item x="593"/>
        <item x="762"/>
        <item x="287"/>
        <item x="386"/>
        <item x="21"/>
        <item x="389"/>
        <item x="395"/>
        <item x="390"/>
        <item x="594"/>
        <item x="716"/>
        <item x="582"/>
        <item x="130"/>
        <item x="397"/>
        <item x="931"/>
        <item x="425"/>
        <item x="763"/>
        <item x="396"/>
        <item x="771"/>
        <item x="316"/>
        <item x="288"/>
        <item x="391"/>
        <item x="67"/>
        <item x="932"/>
        <item x="583"/>
        <item x="772"/>
        <item x="315"/>
        <item x="595"/>
        <item x="22"/>
        <item x="717"/>
        <item x="398"/>
        <item x="392"/>
        <item x="766"/>
        <item x="773"/>
        <item x="426"/>
        <item x="933"/>
        <item x="765"/>
        <item x="598"/>
        <item x="603"/>
        <item x="584"/>
        <item x="764"/>
        <item x="775"/>
        <item x="289"/>
        <item x="768"/>
        <item x="600"/>
        <item x="597"/>
        <item x="604"/>
        <item x="776"/>
        <item x="23"/>
        <item x="774"/>
        <item x="596"/>
        <item x="986"/>
        <item x="767"/>
        <item x="934"/>
        <item x="599"/>
        <item x="605"/>
        <item x="317"/>
        <item x="441"/>
        <item x="769"/>
        <item x="718"/>
        <item x="585"/>
        <item x="770"/>
        <item x="601"/>
        <item x="607"/>
        <item x="608"/>
        <item x="587"/>
        <item x="442"/>
        <item x="935"/>
        <item x="290"/>
        <item x="215"/>
        <item x="606"/>
        <item x="602"/>
        <item x="504"/>
        <item x="586"/>
        <item x="131"/>
        <item x="291"/>
        <item x="43"/>
        <item x="719"/>
        <item x="427"/>
        <item x="42"/>
        <item x="505"/>
        <item x="83"/>
        <item x="44"/>
        <item x="443"/>
        <item x="429"/>
        <item x="318"/>
        <item x="428"/>
        <item x="24"/>
        <item x="292"/>
        <item x="987"/>
        <item x="68"/>
        <item x="293"/>
        <item x="506"/>
        <item x="720"/>
        <item x="45"/>
        <item x="132"/>
        <item x="988"/>
        <item x="430"/>
        <item x="444"/>
        <item x="738"/>
        <item x="936"/>
        <item x="25"/>
        <item x="319"/>
        <item x="737"/>
        <item x="968"/>
        <item x="989"/>
        <item x="736"/>
        <item x="937"/>
        <item x="433"/>
        <item x="216"/>
        <item x="969"/>
        <item x="735"/>
        <item x="432"/>
        <item x="431"/>
        <item x="107"/>
        <item x="69"/>
        <item x="46"/>
        <item x="434"/>
        <item x="938"/>
        <item x="26"/>
        <item x="990"/>
        <item x="721"/>
        <item x="445"/>
        <item x="507"/>
        <item x="839"/>
        <item x="435"/>
        <item x="739"/>
        <item x="939"/>
        <item x="82"/>
        <item x="840"/>
        <item x="485"/>
        <item x="965"/>
        <item x="940"/>
        <item x="436"/>
        <item x="27"/>
        <item x="966"/>
        <item x="446"/>
        <item x="135"/>
        <item x="841"/>
        <item x="440"/>
        <item x="991"/>
        <item x="486"/>
        <item x="967"/>
        <item x="47"/>
        <item x="70"/>
        <item x="72"/>
        <item x="320"/>
        <item x="133"/>
        <item x="941"/>
        <item x="484"/>
        <item x="464"/>
        <item x="842"/>
        <item x="136"/>
        <item x="438"/>
        <item x="463"/>
        <item x="437"/>
        <item x="81"/>
        <item x="62"/>
        <item x="439"/>
        <item x="992"/>
        <item x="108"/>
        <item x="357"/>
        <item x="508"/>
        <item x="843"/>
        <item x="358"/>
        <item x="740"/>
        <item x="942"/>
        <item x="447"/>
        <item x="943"/>
        <item x="722"/>
        <item x="48"/>
        <item x="79"/>
        <item x="462"/>
        <item x="137"/>
        <item x="359"/>
        <item x="993"/>
        <item x="73"/>
        <item x="142"/>
        <item x="28"/>
        <item x="141"/>
        <item x="487"/>
        <item x="360"/>
        <item x="166"/>
        <item x="138"/>
        <item x="0"/>
        <item x="741"/>
        <item x="483"/>
        <item x="844"/>
        <item x="797"/>
        <item x="361"/>
        <item x="723"/>
        <item x="139"/>
        <item x="321"/>
        <item x="217"/>
        <item x="226"/>
        <item x="51"/>
        <item x="362"/>
        <item x="509"/>
        <item x="143"/>
        <item x="970"/>
        <item x="58"/>
        <item x="49"/>
        <item x="36"/>
        <item x="798"/>
        <item x="140"/>
        <item x="61"/>
        <item x="882"/>
        <item x="134"/>
        <item x="1"/>
        <item x="799"/>
        <item x="71"/>
        <item x="31"/>
        <item x="80"/>
        <item x="971"/>
        <item x="59"/>
        <item x="30"/>
        <item x="377"/>
        <item x="37"/>
        <item x="881"/>
        <item x="883"/>
        <item x="60"/>
        <item x="227"/>
        <item x="800"/>
        <item x="363"/>
        <item x="78"/>
        <item x="57"/>
        <item x="366"/>
        <item x="448"/>
        <item x="144"/>
        <item x="230"/>
        <item x="995"/>
        <item x="33"/>
        <item x="994"/>
        <item x="364"/>
        <item x="146"/>
        <item x="367"/>
        <item x="109"/>
        <item x="465"/>
        <item x="29"/>
        <item x="167"/>
        <item x="365"/>
        <item x="801"/>
        <item x="34"/>
        <item x="368"/>
        <item x="32"/>
        <item x="695"/>
        <item x="52"/>
        <item x="369"/>
        <item x="510"/>
        <item x="38"/>
        <item x="724"/>
        <item x="370"/>
        <item x="694"/>
        <item x="35"/>
        <item x="145"/>
        <item x="74"/>
        <item x="996"/>
        <item x="451"/>
        <item x="802"/>
        <item x="845"/>
        <item x="972"/>
        <item x="742"/>
        <item x="450"/>
        <item x="371"/>
        <item x="456"/>
        <item x="322"/>
        <item x="228"/>
        <item x="372"/>
        <item x="946"/>
        <item x="696"/>
        <item x="453"/>
        <item x="944"/>
        <item x="488"/>
        <item x="229"/>
        <item x="373"/>
        <item x="945"/>
        <item x="818"/>
        <item x="947"/>
        <item x="50"/>
        <item x="884"/>
        <item x="374"/>
        <item x="219"/>
        <item x="457"/>
        <item x="375"/>
        <item x="974"/>
        <item x="331"/>
        <item x="237"/>
        <item x="466"/>
        <item x="693"/>
        <item x="376"/>
        <item x="973"/>
        <item x="449"/>
        <item x="452"/>
        <item x="75"/>
        <item x="110"/>
        <item x="454"/>
        <item x="949"/>
        <item x="744"/>
        <item x="997"/>
        <item x="846"/>
        <item x="948"/>
        <item x="803"/>
        <item x="41"/>
        <item x="76"/>
        <item x="471"/>
        <item x="39"/>
        <item x="455"/>
        <item x="755"/>
        <item x="324"/>
        <item x="232"/>
        <item x="458"/>
        <item x="40"/>
        <item x="77"/>
        <item x="847"/>
        <item x="819"/>
        <item x="53"/>
        <item x="743"/>
        <item x="56"/>
        <item x="55"/>
        <item x="225"/>
        <item x="467"/>
        <item x="950"/>
        <item x="468"/>
        <item x="848"/>
        <item x="975"/>
        <item x="218"/>
        <item x="54"/>
        <item x="231"/>
        <item x="725"/>
        <item x="233"/>
        <item x="470"/>
        <item x="849"/>
        <item x="885"/>
        <item x="332"/>
        <item x="469"/>
        <item x="220"/>
        <item x="751"/>
        <item x="511"/>
        <item x="489"/>
        <item x="976"/>
        <item x="111"/>
        <item x="951"/>
        <item x="330"/>
        <item x="325"/>
        <item x="459"/>
        <item x="461"/>
        <item x="234"/>
        <item x="804"/>
        <item x="977"/>
        <item x="460"/>
        <item x="850"/>
        <item x="750"/>
        <item x="236"/>
        <item x="697"/>
        <item x="978"/>
        <item x="820"/>
        <item x="726"/>
        <item x="235"/>
        <item x="745"/>
        <item x="333"/>
        <item x="752"/>
        <item x="323"/>
        <item x="477"/>
        <item x="482"/>
        <item x="335"/>
        <item x="754"/>
        <item x="472"/>
        <item x="952"/>
        <item x="851"/>
        <item x="326"/>
        <item x="979"/>
        <item x="753"/>
        <item x="503"/>
        <item x="806"/>
        <item x="852"/>
        <item x="334"/>
        <item x="956"/>
        <item x="514"/>
        <item x="901"/>
        <item x="886"/>
        <item x="805"/>
        <item x="953"/>
        <item x="980"/>
        <item x="327"/>
        <item x="954"/>
        <item x="478"/>
        <item x="897"/>
        <item x="513"/>
        <item x="964"/>
        <item x="957"/>
        <item x="727"/>
        <item x="474"/>
        <item x="955"/>
        <item x="519"/>
        <item x="853"/>
        <item x="221"/>
        <item x="481"/>
        <item x="106"/>
        <item x="887"/>
        <item x="475"/>
        <item x="898"/>
        <item x="112"/>
        <item x="512"/>
        <item x="985"/>
        <item x="961"/>
        <item x="981"/>
        <item x="479"/>
        <item x="958"/>
        <item x="746"/>
        <item x="490"/>
        <item x="896"/>
        <item x="516"/>
        <item x="476"/>
        <item x="222"/>
        <item x="480"/>
        <item x="520"/>
        <item x="959"/>
        <item x="698"/>
        <item x="982"/>
        <item x="473"/>
        <item x="728"/>
        <item x="517"/>
        <item x="962"/>
        <item x="854"/>
        <item x="105"/>
        <item x="890"/>
        <item x="900"/>
        <item x="515"/>
        <item x="223"/>
        <item x="224"/>
        <item x="518"/>
        <item x="899"/>
        <item x="328"/>
        <item x="729"/>
        <item x="747"/>
        <item x="983"/>
        <item x="855"/>
        <item x="960"/>
        <item x="730"/>
        <item x="749"/>
        <item x="821"/>
        <item x="748"/>
        <item x="114"/>
        <item x="807"/>
        <item x="984"/>
        <item x="329"/>
        <item x="521"/>
        <item x="888"/>
        <item x="963"/>
        <item x="856"/>
        <item x="125"/>
        <item x="492"/>
        <item x="499"/>
        <item x="498"/>
        <item x="731"/>
        <item x="857"/>
        <item x="491"/>
        <item x="891"/>
        <item x="502"/>
        <item x="113"/>
        <item x="858"/>
        <item x="501"/>
        <item x="808"/>
        <item x="522"/>
        <item x="699"/>
        <item x="859"/>
        <item x="895"/>
        <item x="894"/>
        <item x="822"/>
        <item x="893"/>
        <item x="523"/>
        <item x="732"/>
        <item x="500"/>
        <item x="124"/>
        <item x="809"/>
        <item x="524"/>
        <item x="733"/>
        <item x="702"/>
        <item x="889"/>
        <item x="85"/>
        <item x="115"/>
        <item x="86"/>
        <item x="734"/>
        <item x="700"/>
        <item x="823"/>
        <item x="810"/>
        <item x="701"/>
        <item x="87"/>
        <item x="892"/>
        <item x="811"/>
        <item x="84"/>
        <item x="295"/>
        <item x="294"/>
        <item x="493"/>
        <item x="296"/>
        <item x="88"/>
        <item x="812"/>
        <item x="297"/>
        <item x="123"/>
        <item x="824"/>
        <item x="833"/>
        <item x="813"/>
        <item x="497"/>
        <item x="817"/>
        <item x="814"/>
        <item x="496"/>
        <item x="119"/>
        <item x="495"/>
        <item x="815"/>
        <item x="298"/>
        <item x="834"/>
        <item x="89"/>
        <item x="816"/>
        <item x="95"/>
        <item x="121"/>
        <item x="703"/>
        <item x="116"/>
        <item x="253"/>
        <item x="97"/>
        <item x="94"/>
        <item x="254"/>
        <item x="118"/>
        <item x="117"/>
        <item x="713"/>
        <item x="494"/>
        <item x="96"/>
        <item x="830"/>
        <item x="98"/>
        <item x="708"/>
        <item x="835"/>
        <item x="252"/>
        <item x="709"/>
        <item x="832"/>
        <item x="120"/>
        <item x="299"/>
        <item x="831"/>
        <item x="104"/>
        <item x="90"/>
        <item x="825"/>
        <item x="828"/>
        <item x="838"/>
        <item x="93"/>
        <item x="255"/>
        <item x="99"/>
        <item x="860"/>
        <item x="122"/>
        <item x="704"/>
        <item x="827"/>
        <item x="707"/>
        <item x="712"/>
        <item x="829"/>
        <item x="861"/>
        <item x="710"/>
        <item x="100"/>
        <item x="300"/>
        <item x="836"/>
        <item x="837"/>
        <item x="705"/>
        <item x="314"/>
        <item x="101"/>
        <item x="91"/>
        <item x="706"/>
        <item x="256"/>
        <item x="303"/>
        <item x="711"/>
        <item x="92"/>
        <item x="304"/>
        <item x="862"/>
        <item x="306"/>
        <item x="826"/>
        <item x="307"/>
        <item x="305"/>
        <item x="308"/>
        <item x="309"/>
        <item x="102"/>
        <item x="301"/>
        <item x="310"/>
        <item x="302"/>
        <item x="103"/>
        <item x="311"/>
        <item x="312"/>
        <item x="257"/>
        <item x="313"/>
        <item x="258"/>
        <item x="261"/>
        <item x="169"/>
        <item x="170"/>
        <item x="863"/>
        <item x="272"/>
        <item x="149"/>
        <item x="147"/>
        <item x="148"/>
        <item x="262"/>
        <item x="150"/>
        <item x="259"/>
        <item x="168"/>
        <item x="635"/>
        <item x="777"/>
        <item x="263"/>
        <item x="151"/>
        <item x="268"/>
        <item x="267"/>
        <item x="337"/>
        <item x="336"/>
        <item x="260"/>
        <item x="152"/>
        <item x="875"/>
        <item x="171"/>
        <item x="157"/>
        <item x="271"/>
        <item x="264"/>
        <item x="269"/>
        <item x="864"/>
        <item x="610"/>
        <item x="153"/>
        <item x="270"/>
        <item x="778"/>
        <item x="611"/>
        <item x="609"/>
        <item x="238"/>
        <item x="190"/>
        <item x="189"/>
        <item x="876"/>
        <item x="156"/>
        <item x="159"/>
        <item x="265"/>
        <item x="338"/>
        <item x="239"/>
        <item x="865"/>
        <item x="158"/>
        <item x="266"/>
        <item x="154"/>
        <item x="191"/>
        <item x="160"/>
        <item x="877"/>
        <item x="866"/>
        <item x="240"/>
        <item x="161"/>
        <item x="155"/>
        <item x="874"/>
        <item x="880"/>
        <item x="873"/>
        <item x="612"/>
        <item x="162"/>
        <item x="163"/>
        <item x="872"/>
        <item x="879"/>
        <item x="878"/>
        <item x="164"/>
        <item x="779"/>
        <item x="165"/>
        <item x="172"/>
        <item x="339"/>
        <item x="902"/>
        <item x="903"/>
        <item x="870"/>
        <item x="867"/>
        <item x="869"/>
        <item x="613"/>
        <item x="192"/>
        <item x="871"/>
        <item x="241"/>
        <item x="904"/>
        <item x="780"/>
        <item x="173"/>
        <item x="781"/>
        <item x="340"/>
        <item x="868"/>
        <item x="174"/>
        <item x="614"/>
        <item x="782"/>
        <item x="791"/>
        <item x="341"/>
        <item x="193"/>
        <item x="792"/>
        <item x="242"/>
        <item x="194"/>
        <item x="342"/>
        <item x="793"/>
        <item x="796"/>
        <item x="243"/>
        <item x="905"/>
        <item x="615"/>
        <item x="795"/>
        <item x="195"/>
        <item x="786"/>
        <item x="788"/>
        <item x="618"/>
        <item x="351"/>
        <item x="175"/>
        <item x="244"/>
        <item x="783"/>
        <item x="794"/>
        <item x="785"/>
        <item x="352"/>
        <item x="625"/>
        <item x="789"/>
        <item x="177"/>
        <item x="790"/>
        <item x="629"/>
        <item x="624"/>
        <item x="630"/>
        <item x="787"/>
        <item x="353"/>
        <item x="346"/>
        <item x="204"/>
        <item x="343"/>
        <item x="345"/>
        <item x="616"/>
        <item x="348"/>
        <item x="626"/>
        <item x="356"/>
        <item x="205"/>
        <item x="784"/>
        <item x="631"/>
        <item x="628"/>
        <item x="248"/>
        <item x="906"/>
        <item x="627"/>
        <item x="355"/>
        <item x="617"/>
        <item x="349"/>
        <item x="196"/>
        <item x="199"/>
        <item x="247"/>
        <item x="206"/>
        <item x="347"/>
        <item x="354"/>
        <item x="619"/>
        <item x="350"/>
        <item x="250"/>
        <item x="198"/>
        <item x="344"/>
        <item x="245"/>
        <item x="201"/>
        <item x="209"/>
        <item x="633"/>
        <item x="634"/>
        <item x="907"/>
        <item x="176"/>
        <item x="251"/>
        <item x="184"/>
        <item x="632"/>
        <item x="208"/>
        <item x="202"/>
        <item x="623"/>
        <item x="249"/>
        <item x="200"/>
        <item x="207"/>
        <item x="188"/>
        <item x="197"/>
        <item x="203"/>
        <item x="908"/>
        <item x="178"/>
        <item x="620"/>
        <item x="622"/>
        <item x="621"/>
        <item x="917"/>
        <item x="246"/>
        <item x="185"/>
        <item x="918"/>
        <item x="187"/>
        <item x="399"/>
        <item x="183"/>
        <item x="186"/>
        <item x="919"/>
        <item x="912"/>
        <item x="911"/>
        <item x="909"/>
        <item x="914"/>
        <item x="400"/>
        <item x="921"/>
        <item x="922"/>
        <item x="915"/>
        <item x="920"/>
        <item x="913"/>
        <item x="182"/>
        <item x="916"/>
        <item x="179"/>
        <item x="401"/>
        <item x="910"/>
        <item x="402"/>
        <item x="180"/>
        <item x="181"/>
        <item x="403"/>
        <item x="641"/>
        <item x="642"/>
        <item x="640"/>
        <item x="643"/>
        <item x="644"/>
        <item x="404"/>
        <item x="645"/>
        <item x="639"/>
        <item x="646"/>
        <item x="647"/>
        <item x="636"/>
        <item x="650"/>
        <item x="638"/>
        <item x="637"/>
        <item x="648"/>
        <item x="649"/>
        <item x="405"/>
        <item x="410"/>
        <item x="411"/>
        <item x="413"/>
        <item x="412"/>
        <item x="408"/>
        <item x="409"/>
        <item x="414"/>
        <item x="406"/>
        <item x="415"/>
        <item x="407"/>
        <item x="419"/>
        <item x="416"/>
        <item x="417"/>
        <item x="418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16"/>
  </colFields>
  <colItems count="9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 t="grand">
      <x/>
    </i>
  </colItems>
  <dataFields count="1">
    <dataField name="Sum of Financial flows to developing countries (US $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52" firstHeaderRow="1" firstDataRow="1" firstDataCol="1"/>
  <pivotFields count="21">
    <pivotField axis="axisRow" showAll="0" sortType="descending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 v="12"/>
    </i>
    <i>
      <x v="29"/>
    </i>
    <i>
      <x v="8"/>
    </i>
    <i>
      <x v="16"/>
    </i>
    <i>
      <x v="7"/>
    </i>
    <i>
      <x v="9"/>
    </i>
    <i>
      <x v="42"/>
    </i>
    <i>
      <x v="30"/>
    </i>
    <i>
      <x v="19"/>
    </i>
    <i>
      <x v="43"/>
    </i>
    <i>
      <x v="11"/>
    </i>
    <i>
      <x v="4"/>
    </i>
    <i>
      <x v="15"/>
    </i>
    <i>
      <x v="41"/>
    </i>
    <i>
      <x v="24"/>
    </i>
    <i>
      <x v="14"/>
    </i>
    <i>
      <x v="39"/>
    </i>
    <i>
      <x v="33"/>
    </i>
    <i>
      <x v="5"/>
    </i>
    <i>
      <x v="34"/>
    </i>
    <i>
      <x v="20"/>
    </i>
    <i>
      <x v="21"/>
    </i>
    <i>
      <x v="10"/>
    </i>
    <i>
      <x v="23"/>
    </i>
    <i>
      <x v="6"/>
    </i>
    <i>
      <x v="2"/>
    </i>
    <i>
      <x v="38"/>
    </i>
    <i>
      <x v="1"/>
    </i>
    <i>
      <x v="45"/>
    </i>
    <i>
      <x v="40"/>
    </i>
    <i>
      <x v="17"/>
    </i>
    <i>
      <x v="35"/>
    </i>
    <i>
      <x v="46"/>
    </i>
    <i>
      <x v="22"/>
    </i>
    <i>
      <x v="47"/>
    </i>
    <i>
      <x v="44"/>
    </i>
    <i>
      <x v="37"/>
    </i>
    <i>
      <x v="3"/>
    </i>
    <i>
      <x v="18"/>
    </i>
    <i>
      <x v="13"/>
    </i>
    <i>
      <x v="27"/>
    </i>
    <i>
      <x v="28"/>
    </i>
    <i>
      <x v="36"/>
    </i>
    <i>
      <x/>
    </i>
    <i>
      <x v="25"/>
    </i>
    <i>
      <x v="31"/>
    </i>
    <i>
      <x v="32"/>
    </i>
    <i>
      <x v="26"/>
    </i>
    <i t="grand">
      <x/>
    </i>
  </rowItems>
  <colItems count="1">
    <i/>
  </colItems>
  <dataFields count="1">
    <dataField name="Sum of Primary energy consumption per capita (kWh/person)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53"/>
  <sheetViews>
    <sheetView topLeftCell="A31" workbookViewId="0">
      <selection activeCell="G13" sqref="G13"/>
    </sheetView>
  </sheetViews>
  <sheetFormatPr defaultRowHeight="13.8"/>
  <cols>
    <col min="1" max="1" width="46" bestFit="1" customWidth="1"/>
    <col min="2" max="2" width="16.8984375" bestFit="1" customWidth="1"/>
    <col min="3" max="23" width="12" bestFit="1" customWidth="1"/>
  </cols>
  <sheetData>
    <row r="3" spans="1:23">
      <c r="A3" s="2" t="s">
        <v>82</v>
      </c>
      <c r="B3" s="2" t="s">
        <v>71</v>
      </c>
    </row>
    <row r="4" spans="1:23">
      <c r="A4" s="2" t="s">
        <v>69</v>
      </c>
      <c r="B4">
        <v>2000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  <c r="W4" t="s">
        <v>70</v>
      </c>
    </row>
    <row r="5" spans="1:23">
      <c r="A5" s="3" t="s">
        <v>21</v>
      </c>
      <c r="B5" s="4">
        <v>1.613591</v>
      </c>
      <c r="C5" s="4">
        <v>4.0745740000000001</v>
      </c>
      <c r="D5" s="4">
        <v>9.4091579999999997</v>
      </c>
      <c r="E5" s="4">
        <v>14.738505999999999</v>
      </c>
      <c r="F5" s="4">
        <v>20.064968</v>
      </c>
      <c r="G5" s="4">
        <v>25.390893999999999</v>
      </c>
      <c r="H5" s="4">
        <v>30.718689999999999</v>
      </c>
      <c r="I5" s="4">
        <v>36.051009999999998</v>
      </c>
      <c r="J5" s="4">
        <v>42.4</v>
      </c>
      <c r="K5" s="4">
        <v>46.740049999999997</v>
      </c>
      <c r="L5" s="4">
        <v>42.7</v>
      </c>
      <c r="M5" s="4">
        <v>43.222020000000001</v>
      </c>
      <c r="N5" s="4">
        <v>69.099999999999994</v>
      </c>
      <c r="O5" s="4">
        <v>68.290649999999999</v>
      </c>
      <c r="P5" s="4">
        <v>89.5</v>
      </c>
      <c r="Q5" s="4">
        <v>71.5</v>
      </c>
      <c r="R5" s="4">
        <v>97.7</v>
      </c>
      <c r="S5" s="4">
        <v>97.7</v>
      </c>
      <c r="T5" s="4">
        <v>96.616135</v>
      </c>
      <c r="U5" s="4">
        <v>97.7</v>
      </c>
      <c r="V5" s="4">
        <v>97.7</v>
      </c>
      <c r="W5" s="4">
        <v>52.520487904761907</v>
      </c>
    </row>
    <row r="6" spans="1:23">
      <c r="A6" s="3" t="s">
        <v>22</v>
      </c>
      <c r="B6" s="4">
        <v>100</v>
      </c>
      <c r="C6" s="4">
        <v>100</v>
      </c>
      <c r="D6" s="4">
        <v>100</v>
      </c>
      <c r="E6" s="4">
        <v>100</v>
      </c>
      <c r="F6" s="4">
        <v>100</v>
      </c>
      <c r="G6" s="4">
        <v>100</v>
      </c>
      <c r="H6" s="4">
        <v>100</v>
      </c>
      <c r="I6" s="4">
        <v>100</v>
      </c>
      <c r="J6" s="4">
        <v>100</v>
      </c>
      <c r="K6" s="4">
        <v>100</v>
      </c>
      <c r="L6" s="4">
        <v>100</v>
      </c>
      <c r="M6" s="4">
        <v>100</v>
      </c>
      <c r="N6" s="4">
        <v>99.9</v>
      </c>
      <c r="O6" s="4">
        <v>100</v>
      </c>
      <c r="P6" s="4">
        <v>99.95</v>
      </c>
      <c r="Q6" s="4">
        <v>99.98</v>
      </c>
      <c r="R6" s="4">
        <v>99.89</v>
      </c>
      <c r="S6" s="4">
        <v>99.89</v>
      </c>
      <c r="T6" s="4">
        <v>100</v>
      </c>
      <c r="U6" s="4">
        <v>100</v>
      </c>
      <c r="V6" s="4">
        <v>100</v>
      </c>
      <c r="W6" s="4">
        <v>99.981428571428594</v>
      </c>
    </row>
    <row r="7" spans="1:23">
      <c r="A7" s="3" t="s">
        <v>23</v>
      </c>
      <c r="B7" s="4">
        <v>98.973100000000002</v>
      </c>
      <c r="C7" s="4">
        <v>98.96687</v>
      </c>
      <c r="D7" s="4">
        <v>98.953059999999994</v>
      </c>
      <c r="E7" s="4">
        <v>98.934010000000001</v>
      </c>
      <c r="F7" s="4">
        <v>98.912080000000003</v>
      </c>
      <c r="G7" s="4">
        <v>98.889610000000005</v>
      </c>
      <c r="H7" s="4">
        <v>98.869010000000003</v>
      </c>
      <c r="I7" s="4">
        <v>98.852936</v>
      </c>
      <c r="J7" s="4">
        <v>99.3</v>
      </c>
      <c r="K7" s="4">
        <v>98.845184000000003</v>
      </c>
      <c r="L7" s="4">
        <v>98.858930000000001</v>
      </c>
      <c r="M7" s="4">
        <v>98.888030000000001</v>
      </c>
      <c r="N7" s="4">
        <v>98.764660000000006</v>
      </c>
      <c r="O7" s="4">
        <v>99.002205000000004</v>
      </c>
      <c r="P7" s="4">
        <v>99.087010000000006</v>
      </c>
      <c r="Q7" s="4">
        <v>99.186660000000003</v>
      </c>
      <c r="R7" s="4">
        <v>99.350250000000003</v>
      </c>
      <c r="S7" s="4">
        <v>99.635490000000004</v>
      </c>
      <c r="T7" s="4">
        <v>99.697839999999999</v>
      </c>
      <c r="U7" s="4">
        <v>99.5</v>
      </c>
      <c r="V7" s="4">
        <v>99.804130000000001</v>
      </c>
      <c r="W7" s="4">
        <v>99.108145952380966</v>
      </c>
    </row>
    <row r="8" spans="1:23">
      <c r="A8" s="3" t="s">
        <v>24</v>
      </c>
      <c r="B8" s="4">
        <v>24.212744000000001</v>
      </c>
      <c r="C8" s="4">
        <v>20</v>
      </c>
      <c r="D8" s="4">
        <v>26.352118000000001</v>
      </c>
      <c r="E8" s="4">
        <v>27.412776999999998</v>
      </c>
      <c r="F8" s="4">
        <v>28.470549999999999</v>
      </c>
      <c r="G8" s="4">
        <v>29.527785999999999</v>
      </c>
      <c r="H8" s="4">
        <v>30.586894999999998</v>
      </c>
      <c r="I8" s="4">
        <v>37.5</v>
      </c>
      <c r="J8" s="4">
        <v>38.49</v>
      </c>
      <c r="K8" s="4">
        <v>33.802190000000003</v>
      </c>
      <c r="L8" s="4">
        <v>34.895637999999998</v>
      </c>
      <c r="M8" s="4">
        <v>34.6</v>
      </c>
      <c r="N8" s="4">
        <v>37.131320000000002</v>
      </c>
      <c r="O8" s="4">
        <v>38.278030000000001</v>
      </c>
      <c r="P8" s="4">
        <v>32</v>
      </c>
      <c r="Q8" s="4">
        <v>42</v>
      </c>
      <c r="R8" s="4">
        <v>41.813130000000001</v>
      </c>
      <c r="S8" s="4">
        <v>43.013260000000002</v>
      </c>
      <c r="T8" s="4">
        <v>45.29</v>
      </c>
      <c r="U8" s="4">
        <v>45.642800000000001</v>
      </c>
      <c r="V8" s="4">
        <v>46.890610000000002</v>
      </c>
      <c r="W8" s="4">
        <v>35.138564190476188</v>
      </c>
    </row>
    <row r="9" spans="1:23">
      <c r="A9" s="3" t="s">
        <v>25</v>
      </c>
      <c r="B9" s="4">
        <v>97.689260000000004</v>
      </c>
      <c r="C9" s="4">
        <v>97.785255000000006</v>
      </c>
      <c r="D9" s="4">
        <v>100</v>
      </c>
      <c r="E9" s="4">
        <v>97.956824999999995</v>
      </c>
      <c r="F9" s="4">
        <v>98.037099999999995</v>
      </c>
      <c r="G9" s="4">
        <v>92.2</v>
      </c>
      <c r="H9" s="4">
        <v>100</v>
      </c>
      <c r="I9" s="4">
        <v>100</v>
      </c>
      <c r="J9" s="4">
        <v>100</v>
      </c>
      <c r="K9" s="4">
        <v>98.481279999999998</v>
      </c>
      <c r="L9" s="4">
        <v>98.597239999999999</v>
      </c>
      <c r="M9" s="4">
        <v>94.552019999999999</v>
      </c>
      <c r="N9" s="4">
        <v>100</v>
      </c>
      <c r="O9" s="4">
        <v>100</v>
      </c>
      <c r="P9" s="4">
        <v>100</v>
      </c>
      <c r="Q9" s="4">
        <v>100</v>
      </c>
      <c r="R9" s="4">
        <v>100</v>
      </c>
      <c r="S9" s="4">
        <v>100</v>
      </c>
      <c r="T9" s="4">
        <v>100</v>
      </c>
      <c r="U9" s="4">
        <v>100</v>
      </c>
      <c r="V9" s="4">
        <v>100</v>
      </c>
      <c r="W9" s="4">
        <v>98.823760952380951</v>
      </c>
    </row>
    <row r="10" spans="1:23">
      <c r="A10" s="3" t="s">
        <v>26</v>
      </c>
      <c r="B10" s="4">
        <v>95.783289999999994</v>
      </c>
      <c r="C10" s="4">
        <v>95.511060000000001</v>
      </c>
      <c r="D10" s="4">
        <v>96.228870000000001</v>
      </c>
      <c r="E10" s="4">
        <v>96.442634999999996</v>
      </c>
      <c r="F10" s="4">
        <v>96.653499999999994</v>
      </c>
      <c r="G10" s="4">
        <v>96.863845999999995</v>
      </c>
      <c r="H10" s="4">
        <v>97.076059999999998</v>
      </c>
      <c r="I10" s="4">
        <v>97.292789999999997</v>
      </c>
      <c r="J10" s="4">
        <v>97.516754000000006</v>
      </c>
      <c r="K10" s="4">
        <v>97.750656000000006</v>
      </c>
      <c r="L10" s="4">
        <v>98.82</v>
      </c>
      <c r="M10" s="4">
        <v>99.095349999999996</v>
      </c>
      <c r="N10" s="4">
        <v>99.229979999999998</v>
      </c>
      <c r="O10" s="4">
        <v>99.342674000000002</v>
      </c>
      <c r="P10" s="4">
        <v>100</v>
      </c>
      <c r="Q10" s="4">
        <v>99.625389999999996</v>
      </c>
      <c r="R10" s="4">
        <v>99.849580000000003</v>
      </c>
      <c r="S10" s="4">
        <v>100</v>
      </c>
      <c r="T10" s="4">
        <v>99.989580000000004</v>
      </c>
      <c r="U10" s="4">
        <v>100</v>
      </c>
      <c r="V10" s="4">
        <v>100</v>
      </c>
      <c r="W10" s="4">
        <v>98.241524523809517</v>
      </c>
    </row>
    <row r="11" spans="1:23">
      <c r="A11" s="3" t="s">
        <v>27</v>
      </c>
      <c r="B11" s="4">
        <v>98.9</v>
      </c>
      <c r="C11" s="4">
        <v>100</v>
      </c>
      <c r="D11" s="4">
        <v>98</v>
      </c>
      <c r="E11" s="4">
        <v>99.190129999999996</v>
      </c>
      <c r="F11" s="4">
        <v>99.189229999999995</v>
      </c>
      <c r="G11" s="4">
        <v>99.8</v>
      </c>
      <c r="H11" s="4">
        <v>99.188230000000004</v>
      </c>
      <c r="I11" s="4">
        <v>99.193184000000002</v>
      </c>
      <c r="J11" s="4">
        <v>99.205376000000001</v>
      </c>
      <c r="K11" s="4">
        <v>99.227500000000006</v>
      </c>
      <c r="L11" s="4">
        <v>99.8</v>
      </c>
      <c r="M11" s="4">
        <v>99.605800000000002</v>
      </c>
      <c r="N11" s="4">
        <v>99.628969999999995</v>
      </c>
      <c r="O11" s="4">
        <v>99.42</v>
      </c>
      <c r="P11" s="4">
        <v>99.71</v>
      </c>
      <c r="Q11" s="4">
        <v>100</v>
      </c>
      <c r="R11" s="4">
        <v>99.8</v>
      </c>
      <c r="S11" s="4">
        <v>99.7</v>
      </c>
      <c r="T11" s="4">
        <v>99.9</v>
      </c>
      <c r="U11" s="4">
        <v>100</v>
      </c>
      <c r="V11" s="4">
        <v>100</v>
      </c>
      <c r="W11" s="4">
        <v>99.498019999999997</v>
      </c>
    </row>
    <row r="12" spans="1:23">
      <c r="A12" s="3" t="s">
        <v>28</v>
      </c>
      <c r="B12" s="4">
        <v>91.660399999999996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100</v>
      </c>
      <c r="J12" s="4">
        <v>100</v>
      </c>
      <c r="K12" s="4">
        <v>100</v>
      </c>
      <c r="L12" s="4">
        <v>93.356290000000001</v>
      </c>
      <c r="M12" s="4">
        <v>100</v>
      </c>
      <c r="N12" s="4">
        <v>100</v>
      </c>
      <c r="O12" s="4">
        <v>100</v>
      </c>
      <c r="P12" s="4">
        <v>100</v>
      </c>
      <c r="Q12" s="4">
        <v>100</v>
      </c>
      <c r="R12" s="4">
        <v>100</v>
      </c>
      <c r="S12" s="4">
        <v>100</v>
      </c>
      <c r="T12" s="4">
        <v>100</v>
      </c>
      <c r="U12" s="4">
        <v>100</v>
      </c>
      <c r="V12" s="4">
        <v>100</v>
      </c>
      <c r="W12" s="4">
        <v>99.286509047619049</v>
      </c>
    </row>
    <row r="13" spans="1:23">
      <c r="A13" s="3" t="s">
        <v>29</v>
      </c>
      <c r="B13" s="4">
        <v>100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  <c r="K13" s="4">
        <v>100</v>
      </c>
      <c r="L13" s="4">
        <v>100</v>
      </c>
      <c r="M13" s="4">
        <v>100</v>
      </c>
      <c r="N13" s="4">
        <v>100</v>
      </c>
      <c r="O13" s="4">
        <v>100</v>
      </c>
      <c r="P13" s="4">
        <v>100</v>
      </c>
      <c r="Q13" s="4">
        <v>100</v>
      </c>
      <c r="R13" s="4">
        <v>100</v>
      </c>
      <c r="S13" s="4">
        <v>100</v>
      </c>
      <c r="T13" s="4">
        <v>100</v>
      </c>
      <c r="U13" s="4">
        <v>100</v>
      </c>
      <c r="V13" s="4">
        <v>100</v>
      </c>
      <c r="W13" s="4">
        <v>100</v>
      </c>
    </row>
    <row r="14" spans="1:23">
      <c r="A14" s="3" t="s">
        <v>30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  <c r="K14" s="4">
        <v>100</v>
      </c>
      <c r="L14" s="4">
        <v>100</v>
      </c>
      <c r="M14" s="4">
        <v>100</v>
      </c>
      <c r="N14" s="4">
        <v>100</v>
      </c>
      <c r="O14" s="4">
        <v>100</v>
      </c>
      <c r="P14" s="4">
        <v>100</v>
      </c>
      <c r="Q14" s="4">
        <v>100</v>
      </c>
      <c r="R14" s="4">
        <v>100</v>
      </c>
      <c r="S14" s="4">
        <v>100</v>
      </c>
      <c r="T14" s="4">
        <v>100</v>
      </c>
      <c r="U14" s="4">
        <v>100</v>
      </c>
      <c r="V14" s="4">
        <v>100</v>
      </c>
      <c r="W14" s="4">
        <v>100</v>
      </c>
    </row>
    <row r="15" spans="1:23">
      <c r="A15" s="3" t="s">
        <v>31</v>
      </c>
      <c r="B15" s="4">
        <v>98.908225999999999</v>
      </c>
      <c r="C15" s="4">
        <v>98.621799999999993</v>
      </c>
      <c r="D15" s="4">
        <v>100</v>
      </c>
      <c r="E15" s="4">
        <v>98.92747</v>
      </c>
      <c r="F15" s="4">
        <v>99.074799999999996</v>
      </c>
      <c r="G15" s="4">
        <v>99.221596000000005</v>
      </c>
      <c r="H15" s="4">
        <v>99.5</v>
      </c>
      <c r="I15" s="4">
        <v>99.523449999999997</v>
      </c>
      <c r="J15" s="4">
        <v>99.683869999999999</v>
      </c>
      <c r="K15" s="4">
        <v>99.854225</v>
      </c>
      <c r="L15" s="4">
        <v>99.943793999999997</v>
      </c>
      <c r="M15" s="4">
        <v>99.9</v>
      </c>
      <c r="N15" s="4">
        <v>100</v>
      </c>
      <c r="O15" s="4">
        <v>100</v>
      </c>
      <c r="P15" s="4">
        <v>100</v>
      </c>
      <c r="Q15" s="4">
        <v>100</v>
      </c>
      <c r="R15" s="4">
        <v>100</v>
      </c>
      <c r="S15" s="4">
        <v>100</v>
      </c>
      <c r="T15" s="4">
        <v>100</v>
      </c>
      <c r="U15" s="4">
        <v>100</v>
      </c>
      <c r="V15" s="4">
        <v>100</v>
      </c>
      <c r="W15" s="4">
        <v>99.674249095238096</v>
      </c>
    </row>
    <row r="16" spans="1:23">
      <c r="A16" s="3" t="s">
        <v>32</v>
      </c>
      <c r="B16" s="4">
        <v>100</v>
      </c>
      <c r="C16" s="4">
        <v>100</v>
      </c>
      <c r="D16" s="4">
        <v>100</v>
      </c>
      <c r="E16" s="4">
        <v>100</v>
      </c>
      <c r="F16" s="4">
        <v>100</v>
      </c>
      <c r="G16" s="4">
        <v>100</v>
      </c>
      <c r="H16" s="4">
        <v>100</v>
      </c>
      <c r="I16" s="4">
        <v>100</v>
      </c>
      <c r="J16" s="4">
        <v>100</v>
      </c>
      <c r="K16" s="4">
        <v>100</v>
      </c>
      <c r="L16" s="4">
        <v>100</v>
      </c>
      <c r="M16" s="4">
        <v>100</v>
      </c>
      <c r="N16" s="4">
        <v>100</v>
      </c>
      <c r="O16" s="4">
        <v>100</v>
      </c>
      <c r="P16" s="4">
        <v>100</v>
      </c>
      <c r="Q16" s="4">
        <v>100</v>
      </c>
      <c r="R16" s="4">
        <v>100</v>
      </c>
      <c r="S16" s="4">
        <v>100</v>
      </c>
      <c r="T16" s="4">
        <v>100</v>
      </c>
      <c r="U16" s="4">
        <v>100</v>
      </c>
      <c r="V16" s="4">
        <v>100</v>
      </c>
      <c r="W16" s="4">
        <v>100</v>
      </c>
    </row>
    <row r="17" spans="1:23">
      <c r="A17" s="3" t="s">
        <v>33</v>
      </c>
      <c r="B17" s="4">
        <v>100</v>
      </c>
      <c r="C17" s="4">
        <v>100</v>
      </c>
      <c r="D17" s="4">
        <v>100</v>
      </c>
      <c r="E17" s="4">
        <v>100</v>
      </c>
      <c r="F17" s="4">
        <v>100</v>
      </c>
      <c r="G17" s="4">
        <v>100</v>
      </c>
      <c r="H17" s="4">
        <v>100</v>
      </c>
      <c r="I17" s="4">
        <v>100</v>
      </c>
      <c r="J17" s="4">
        <v>100</v>
      </c>
      <c r="K17" s="4">
        <v>100</v>
      </c>
      <c r="L17" s="4">
        <v>100</v>
      </c>
      <c r="M17" s="4">
        <v>100</v>
      </c>
      <c r="N17" s="4">
        <v>100</v>
      </c>
      <c r="O17" s="4">
        <v>100</v>
      </c>
      <c r="P17" s="4">
        <v>100</v>
      </c>
      <c r="Q17" s="4">
        <v>100</v>
      </c>
      <c r="R17" s="4">
        <v>100</v>
      </c>
      <c r="S17" s="4">
        <v>100</v>
      </c>
      <c r="T17" s="4">
        <v>100</v>
      </c>
      <c r="U17" s="4">
        <v>100</v>
      </c>
      <c r="V17" s="4">
        <v>100</v>
      </c>
      <c r="W17" s="4">
        <v>100</v>
      </c>
    </row>
    <row r="18" spans="1:23">
      <c r="A18" s="3" t="s">
        <v>34</v>
      </c>
      <c r="B18" s="4">
        <v>32</v>
      </c>
      <c r="C18" s="4">
        <v>35.032646</v>
      </c>
      <c r="D18" s="4">
        <v>37.85107</v>
      </c>
      <c r="E18" s="4">
        <v>40.664259999999999</v>
      </c>
      <c r="F18" s="4">
        <v>40.6</v>
      </c>
      <c r="G18" s="4">
        <v>44.23</v>
      </c>
      <c r="H18" s="4">
        <v>50.525100000000002</v>
      </c>
      <c r="I18" s="4">
        <v>46.5</v>
      </c>
      <c r="J18" s="4">
        <v>54.735515999999997</v>
      </c>
      <c r="K18" s="4">
        <v>57.568848000000003</v>
      </c>
      <c r="L18" s="4">
        <v>55.26</v>
      </c>
      <c r="M18" s="4">
        <v>59.6</v>
      </c>
      <c r="N18" s="4">
        <v>66.155569999999997</v>
      </c>
      <c r="O18" s="4">
        <v>61.5</v>
      </c>
      <c r="P18" s="4">
        <v>62.4</v>
      </c>
      <c r="Q18" s="4">
        <v>74.903739999999999</v>
      </c>
      <c r="R18" s="4">
        <v>75.92</v>
      </c>
      <c r="S18" s="4">
        <v>88</v>
      </c>
      <c r="T18" s="4">
        <v>91.8</v>
      </c>
      <c r="U18" s="4">
        <v>92.2</v>
      </c>
      <c r="V18" s="4">
        <v>96.2</v>
      </c>
      <c r="W18" s="4">
        <v>60.173654761904764</v>
      </c>
    </row>
    <row r="19" spans="1:23">
      <c r="A19" s="3" t="s">
        <v>35</v>
      </c>
      <c r="B19" s="4">
        <v>100</v>
      </c>
      <c r="C19" s="4">
        <v>100</v>
      </c>
      <c r="D19" s="4">
        <v>100</v>
      </c>
      <c r="E19" s="4">
        <v>100</v>
      </c>
      <c r="F19" s="4">
        <v>99.996740000000003</v>
      </c>
      <c r="G19" s="4">
        <v>99.980450000000005</v>
      </c>
      <c r="H19" s="4">
        <v>100</v>
      </c>
      <c r="I19" s="4">
        <v>100</v>
      </c>
      <c r="J19" s="4">
        <v>100</v>
      </c>
      <c r="K19" s="4">
        <v>100</v>
      </c>
      <c r="L19" s="4">
        <v>100</v>
      </c>
      <c r="M19" s="4">
        <v>100</v>
      </c>
      <c r="N19" s="4">
        <v>100</v>
      </c>
      <c r="O19" s="4">
        <v>100</v>
      </c>
      <c r="P19" s="4">
        <v>100</v>
      </c>
      <c r="Q19" s="4">
        <v>100</v>
      </c>
      <c r="R19" s="4">
        <v>100</v>
      </c>
      <c r="S19" s="4">
        <v>100</v>
      </c>
      <c r="T19" s="4">
        <v>100</v>
      </c>
      <c r="U19" s="4">
        <v>100</v>
      </c>
      <c r="V19" s="4">
        <v>100</v>
      </c>
      <c r="W19" s="4">
        <v>99.998913809523813</v>
      </c>
    </row>
    <row r="20" spans="1:23">
      <c r="A20" s="3" t="s">
        <v>36</v>
      </c>
      <c r="B20" s="4">
        <v>100</v>
      </c>
      <c r="C20" s="4">
        <v>100</v>
      </c>
      <c r="D20" s="4">
        <v>100</v>
      </c>
      <c r="E20" s="4">
        <v>100</v>
      </c>
      <c r="F20" s="4">
        <v>100</v>
      </c>
      <c r="G20" s="4">
        <v>100</v>
      </c>
      <c r="H20" s="4">
        <v>100</v>
      </c>
      <c r="I20" s="4">
        <v>100</v>
      </c>
      <c r="J20" s="4">
        <v>100</v>
      </c>
      <c r="K20" s="4">
        <v>100</v>
      </c>
      <c r="L20" s="4">
        <v>100</v>
      </c>
      <c r="M20" s="4">
        <v>100</v>
      </c>
      <c r="N20" s="4">
        <v>100</v>
      </c>
      <c r="O20" s="4">
        <v>100</v>
      </c>
      <c r="P20" s="4">
        <v>100</v>
      </c>
      <c r="Q20" s="4">
        <v>100</v>
      </c>
      <c r="R20" s="4">
        <v>100</v>
      </c>
      <c r="S20" s="4">
        <v>100</v>
      </c>
      <c r="T20" s="4">
        <v>100</v>
      </c>
      <c r="U20" s="4">
        <v>100</v>
      </c>
      <c r="V20" s="4">
        <v>100</v>
      </c>
      <c r="W20" s="4">
        <v>100</v>
      </c>
    </row>
    <row r="21" spans="1:23">
      <c r="A21" s="3" t="s">
        <v>37</v>
      </c>
      <c r="B21" s="4">
        <v>100</v>
      </c>
      <c r="C21" s="4">
        <v>100</v>
      </c>
      <c r="D21" s="4">
        <v>100</v>
      </c>
      <c r="E21" s="4">
        <v>100</v>
      </c>
      <c r="F21" s="4">
        <v>100</v>
      </c>
      <c r="G21" s="4">
        <v>100</v>
      </c>
      <c r="H21" s="4">
        <v>100</v>
      </c>
      <c r="I21" s="4">
        <v>100</v>
      </c>
      <c r="J21" s="4">
        <v>100</v>
      </c>
      <c r="K21" s="4">
        <v>100</v>
      </c>
      <c r="L21" s="4">
        <v>100</v>
      </c>
      <c r="M21" s="4">
        <v>100</v>
      </c>
      <c r="N21" s="4">
        <v>100</v>
      </c>
      <c r="O21" s="4">
        <v>100</v>
      </c>
      <c r="P21" s="4">
        <v>100</v>
      </c>
      <c r="Q21" s="4">
        <v>100</v>
      </c>
      <c r="R21" s="4">
        <v>100</v>
      </c>
      <c r="S21" s="4">
        <v>100</v>
      </c>
      <c r="T21" s="4">
        <v>100</v>
      </c>
      <c r="U21" s="4">
        <v>100</v>
      </c>
      <c r="V21" s="4">
        <v>100</v>
      </c>
      <c r="W21" s="4">
        <v>100</v>
      </c>
    </row>
    <row r="22" spans="1:23">
      <c r="A22" s="3" t="s">
        <v>38</v>
      </c>
      <c r="B22" s="4">
        <v>79</v>
      </c>
      <c r="C22" s="4">
        <v>80.196960000000004</v>
      </c>
      <c r="D22" s="4">
        <v>81.029420000000002</v>
      </c>
      <c r="E22" s="4">
        <v>81.856635999999995</v>
      </c>
      <c r="F22" s="4">
        <v>82.680980000000005</v>
      </c>
      <c r="G22" s="4">
        <v>83.504776000000007</v>
      </c>
      <c r="H22" s="4">
        <v>90.988529999999997</v>
      </c>
      <c r="I22" s="4">
        <v>85.160640000000001</v>
      </c>
      <c r="J22" s="4">
        <v>85.998059999999995</v>
      </c>
      <c r="K22" s="4">
        <v>86.845429999999993</v>
      </c>
      <c r="L22" s="4">
        <v>89.91722</v>
      </c>
      <c r="M22" s="4">
        <v>91.681730000000002</v>
      </c>
      <c r="N22" s="4">
        <v>90.995919999999998</v>
      </c>
      <c r="O22" s="4">
        <v>91.186104</v>
      </c>
      <c r="P22" s="4">
        <v>91.364260000000002</v>
      </c>
      <c r="Q22" s="4">
        <v>91.8</v>
      </c>
      <c r="R22" s="4">
        <v>93.222309999999993</v>
      </c>
      <c r="S22" s="4">
        <v>94.189009999999996</v>
      </c>
      <c r="T22" s="4">
        <v>91.72</v>
      </c>
      <c r="U22" s="4">
        <v>92.72</v>
      </c>
      <c r="V22" s="4">
        <v>97.113335000000006</v>
      </c>
      <c r="W22" s="4">
        <v>88.246253380952396</v>
      </c>
    </row>
    <row r="23" spans="1:23">
      <c r="A23" s="3" t="s">
        <v>39</v>
      </c>
      <c r="B23" s="4">
        <v>21.531084</v>
      </c>
      <c r="C23" s="4">
        <v>21.9</v>
      </c>
      <c r="D23" s="4">
        <v>23.415928000000001</v>
      </c>
      <c r="E23" s="4">
        <v>24.349322999999998</v>
      </c>
      <c r="F23" s="4">
        <v>25.279833</v>
      </c>
      <c r="G23" s="4">
        <v>26.209804999999999</v>
      </c>
      <c r="H23" s="4">
        <v>27.9</v>
      </c>
      <c r="I23" s="4">
        <v>28.078016000000002</v>
      </c>
      <c r="J23" s="4">
        <v>29.021614</v>
      </c>
      <c r="K23" s="4">
        <v>29.975151</v>
      </c>
      <c r="L23" s="4">
        <v>34.200000000000003</v>
      </c>
      <c r="M23" s="4">
        <v>36.9</v>
      </c>
      <c r="N23" s="4">
        <v>38.4</v>
      </c>
      <c r="O23" s="4">
        <v>34.691220000000001</v>
      </c>
      <c r="P23" s="4">
        <v>34.1</v>
      </c>
      <c r="Q23" s="4">
        <v>29.62</v>
      </c>
      <c r="R23" s="4">
        <v>37.095244999999998</v>
      </c>
      <c r="S23" s="4">
        <v>34.5</v>
      </c>
      <c r="T23" s="4">
        <v>39.246918000000001</v>
      </c>
      <c r="U23" s="4">
        <v>40.328690000000002</v>
      </c>
      <c r="V23" s="4">
        <v>41.410957000000003</v>
      </c>
      <c r="W23" s="4">
        <v>31.340656380952385</v>
      </c>
    </row>
    <row r="24" spans="1:23">
      <c r="A24" s="3" t="s">
        <v>40</v>
      </c>
      <c r="B24" s="4">
        <v>100</v>
      </c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R24" s="4">
        <v>100</v>
      </c>
      <c r="S24" s="4">
        <v>100</v>
      </c>
      <c r="T24" s="4">
        <v>100</v>
      </c>
      <c r="U24" s="4">
        <v>100</v>
      </c>
      <c r="V24" s="4">
        <v>100</v>
      </c>
      <c r="W24" s="4">
        <v>100</v>
      </c>
    </row>
    <row r="25" spans="1:23">
      <c r="A25" s="3" t="s">
        <v>41</v>
      </c>
      <c r="B25" s="4">
        <v>31.15</v>
      </c>
      <c r="C25" s="4">
        <v>40.04513</v>
      </c>
      <c r="D25" s="4">
        <v>43.978878000000002</v>
      </c>
      <c r="E25" s="4">
        <v>41.1</v>
      </c>
      <c r="F25" s="4">
        <v>51.833010000000002</v>
      </c>
      <c r="G25" s="4">
        <v>59.808112999999999</v>
      </c>
      <c r="H25" s="4">
        <v>59.685054999999998</v>
      </c>
      <c r="I25" s="4">
        <v>71.8</v>
      </c>
      <c r="J25" s="4">
        <v>67.555250000000001</v>
      </c>
      <c r="K25" s="4">
        <v>71.503900000000002</v>
      </c>
      <c r="L25" s="4">
        <v>73.282910000000001</v>
      </c>
      <c r="M25" s="4">
        <v>81.767089999999996</v>
      </c>
      <c r="N25" s="4">
        <v>91.5</v>
      </c>
      <c r="O25" s="4">
        <v>87.451139999999995</v>
      </c>
      <c r="P25" s="4">
        <v>91.483509999999995</v>
      </c>
      <c r="Q25" s="4">
        <v>95.530715999999998</v>
      </c>
      <c r="R25" s="4">
        <v>99.589789999999994</v>
      </c>
      <c r="S25" s="4">
        <v>97.7</v>
      </c>
      <c r="T25" s="4">
        <v>99.974365000000006</v>
      </c>
      <c r="U25" s="4">
        <v>100</v>
      </c>
      <c r="V25" s="4">
        <v>100</v>
      </c>
      <c r="W25" s="4">
        <v>74.130421761904771</v>
      </c>
    </row>
    <row r="26" spans="1:23">
      <c r="A26" s="3" t="s">
        <v>42</v>
      </c>
      <c r="B26" s="4">
        <v>100</v>
      </c>
      <c r="C26" s="4">
        <v>99.4</v>
      </c>
      <c r="D26" s="4">
        <v>98.5</v>
      </c>
      <c r="E26" s="4">
        <v>100</v>
      </c>
      <c r="F26" s="4">
        <v>100</v>
      </c>
      <c r="G26" s="4">
        <v>100</v>
      </c>
      <c r="H26" s="4">
        <v>99.387276</v>
      </c>
      <c r="I26" s="4">
        <v>99.7</v>
      </c>
      <c r="J26" s="4">
        <v>100</v>
      </c>
      <c r="K26" s="4">
        <v>100</v>
      </c>
      <c r="L26" s="4">
        <v>100</v>
      </c>
      <c r="M26" s="4">
        <v>99.705780000000004</v>
      </c>
      <c r="N26" s="4">
        <v>100</v>
      </c>
      <c r="O26" s="4">
        <v>99.5</v>
      </c>
      <c r="P26" s="4">
        <v>100</v>
      </c>
      <c r="Q26" s="4">
        <v>99.7</v>
      </c>
      <c r="R26" s="4">
        <v>100</v>
      </c>
      <c r="S26" s="4">
        <v>100</v>
      </c>
      <c r="T26" s="4">
        <v>100</v>
      </c>
      <c r="U26" s="4">
        <v>100</v>
      </c>
      <c r="V26" s="4">
        <v>100</v>
      </c>
      <c r="W26" s="4">
        <v>99.804431238095233</v>
      </c>
    </row>
    <row r="27" spans="1:23">
      <c r="A27" s="3" t="s">
        <v>43</v>
      </c>
      <c r="B27" s="4">
        <v>26.40898</v>
      </c>
      <c r="C27" s="4">
        <v>24.8</v>
      </c>
      <c r="D27" s="4">
        <v>27</v>
      </c>
      <c r="E27" s="4">
        <v>33.083106999999998</v>
      </c>
      <c r="F27" s="4">
        <v>35.298912000000001</v>
      </c>
      <c r="G27" s="4">
        <v>37.514180000000003</v>
      </c>
      <c r="H27" s="4">
        <v>39.731319999999997</v>
      </c>
      <c r="I27" s="4">
        <v>41.952979999999997</v>
      </c>
      <c r="J27" s="4">
        <v>44.5</v>
      </c>
      <c r="K27" s="4">
        <v>43.36</v>
      </c>
      <c r="L27" s="4">
        <v>52.017780000000002</v>
      </c>
      <c r="M27" s="4">
        <v>53.24</v>
      </c>
      <c r="N27" s="4">
        <v>56.018813999999999</v>
      </c>
      <c r="O27" s="4">
        <v>57.99192</v>
      </c>
      <c r="P27" s="4">
        <v>59.952995000000001</v>
      </c>
      <c r="Q27" s="4">
        <v>62.13</v>
      </c>
      <c r="R27" s="4">
        <v>64.175060000000002</v>
      </c>
      <c r="S27" s="4">
        <v>67.400000000000006</v>
      </c>
      <c r="T27" s="4">
        <v>68.229259999999996</v>
      </c>
      <c r="U27" s="4">
        <v>69.959739999999996</v>
      </c>
      <c r="V27" s="4">
        <v>71.994759999999999</v>
      </c>
      <c r="W27" s="4">
        <v>49.369514666666667</v>
      </c>
    </row>
    <row r="28" spans="1:23">
      <c r="A28" s="3" t="s">
        <v>44</v>
      </c>
      <c r="B28" s="4">
        <v>94.391716000000002</v>
      </c>
      <c r="C28" s="4">
        <v>96.016525000000001</v>
      </c>
      <c r="D28" s="4">
        <v>96.652990000000003</v>
      </c>
      <c r="E28" s="4">
        <v>96.980095000000006</v>
      </c>
      <c r="F28" s="4">
        <v>96.765110000000007</v>
      </c>
      <c r="G28" s="4">
        <v>97.093509999999995</v>
      </c>
      <c r="H28" s="4">
        <v>97.594314999999995</v>
      </c>
      <c r="I28" s="4">
        <v>98.125380000000007</v>
      </c>
      <c r="J28" s="4">
        <v>98.526629999999997</v>
      </c>
      <c r="K28" s="4">
        <v>98.856939999999994</v>
      </c>
      <c r="L28" s="4">
        <v>98.6</v>
      </c>
      <c r="M28" s="4">
        <v>99.328689999999995</v>
      </c>
      <c r="N28" s="4">
        <v>99.519490000000005</v>
      </c>
      <c r="O28" s="4">
        <v>99.575149999999994</v>
      </c>
      <c r="P28" s="4">
        <v>99.650245999999996</v>
      </c>
      <c r="Q28" s="4">
        <v>99.710899999999995</v>
      </c>
      <c r="R28" s="4">
        <v>99.7</v>
      </c>
      <c r="S28" s="4">
        <v>99.8</v>
      </c>
      <c r="T28" s="4">
        <v>99.7</v>
      </c>
      <c r="U28" s="4">
        <v>99.8</v>
      </c>
      <c r="V28" s="4">
        <v>100</v>
      </c>
      <c r="W28" s="4">
        <v>98.399413666666646</v>
      </c>
    </row>
    <row r="29" spans="1:23">
      <c r="A29" s="3" t="s">
        <v>45</v>
      </c>
      <c r="B29" s="4">
        <v>100</v>
      </c>
      <c r="C29" s="4">
        <v>100</v>
      </c>
      <c r="D29" s="4">
        <v>100</v>
      </c>
      <c r="E29" s="4">
        <v>100</v>
      </c>
      <c r="F29" s="4">
        <v>100</v>
      </c>
      <c r="G29" s="4">
        <v>100</v>
      </c>
      <c r="H29" s="4">
        <v>100</v>
      </c>
      <c r="I29" s="4">
        <v>100</v>
      </c>
      <c r="J29" s="4">
        <v>100</v>
      </c>
      <c r="K29" s="4">
        <v>100</v>
      </c>
      <c r="L29" s="4">
        <v>100</v>
      </c>
      <c r="M29" s="4">
        <v>100</v>
      </c>
      <c r="N29" s="4">
        <v>100</v>
      </c>
      <c r="O29" s="4">
        <v>100</v>
      </c>
      <c r="P29" s="4">
        <v>100</v>
      </c>
      <c r="Q29" s="4">
        <v>100</v>
      </c>
      <c r="R29" s="4">
        <v>100</v>
      </c>
      <c r="S29" s="4">
        <v>100</v>
      </c>
      <c r="T29" s="4">
        <v>100</v>
      </c>
      <c r="U29" s="4">
        <v>100</v>
      </c>
      <c r="V29" s="4">
        <v>99.7</v>
      </c>
      <c r="W29" s="4">
        <v>99.98571428571428</v>
      </c>
    </row>
    <row r="30" spans="1:23">
      <c r="A30" s="3" t="s">
        <v>46</v>
      </c>
      <c r="B30" s="4">
        <v>9.0750200000000003</v>
      </c>
      <c r="C30" s="4">
        <v>9.5213520000000003</v>
      </c>
      <c r="D30" s="4">
        <v>9.9600989999999996</v>
      </c>
      <c r="E30" s="4">
        <v>11.4</v>
      </c>
      <c r="F30" s="4">
        <v>10.824239</v>
      </c>
      <c r="G30" s="4">
        <v>11.254327999999999</v>
      </c>
      <c r="H30" s="4">
        <v>11.68629</v>
      </c>
      <c r="I30" s="4">
        <v>12.122773</v>
      </c>
      <c r="J30" s="4">
        <v>12.566488</v>
      </c>
      <c r="K30" s="4">
        <v>12.63</v>
      </c>
      <c r="L30" s="4">
        <v>13.1</v>
      </c>
      <c r="M30" s="4">
        <v>14.808414000000001</v>
      </c>
      <c r="N30" s="4">
        <v>15.117993999999999</v>
      </c>
      <c r="O30" s="4">
        <v>15.405642500000001</v>
      </c>
      <c r="P30" s="4">
        <v>19.2</v>
      </c>
      <c r="Q30" s="4">
        <v>16.076975000000001</v>
      </c>
      <c r="R30" s="4">
        <v>16.641055999999999</v>
      </c>
      <c r="S30" s="4">
        <v>17.214043</v>
      </c>
      <c r="T30" s="4">
        <v>14.4</v>
      </c>
      <c r="U30" s="4">
        <v>18.374855</v>
      </c>
      <c r="V30" s="4">
        <v>18.957239999999999</v>
      </c>
      <c r="W30" s="4">
        <v>13.825562309523811</v>
      </c>
    </row>
    <row r="31" spans="1:23">
      <c r="A31" s="3" t="s">
        <v>47</v>
      </c>
      <c r="B31" s="4">
        <v>2.4632367999999998</v>
      </c>
      <c r="C31" s="4">
        <v>2.7974199999999998</v>
      </c>
      <c r="D31" s="4">
        <v>3.1240184000000002</v>
      </c>
      <c r="E31" s="4">
        <v>3.4453816000000002</v>
      </c>
      <c r="F31" s="4">
        <v>3.7638587999999999</v>
      </c>
      <c r="G31" s="4">
        <v>3.2073170000000002</v>
      </c>
      <c r="H31" s="4">
        <v>2.66</v>
      </c>
      <c r="I31" s="4">
        <v>4.7259463999999998</v>
      </c>
      <c r="J31" s="4">
        <v>4.8</v>
      </c>
      <c r="K31" s="4">
        <v>5.3990169999999997</v>
      </c>
      <c r="L31" s="4">
        <v>5.3</v>
      </c>
      <c r="M31" s="4">
        <v>6.1226839999999996</v>
      </c>
      <c r="N31" s="4">
        <v>6.5</v>
      </c>
      <c r="O31" s="4">
        <v>6.9</v>
      </c>
      <c r="P31" s="4">
        <v>7</v>
      </c>
      <c r="Q31" s="4">
        <v>8.4276520000000001</v>
      </c>
      <c r="R31" s="4">
        <v>9.3484099999999994</v>
      </c>
      <c r="S31" s="4">
        <v>9.3000000000000007</v>
      </c>
      <c r="T31" s="4">
        <v>10.884909</v>
      </c>
      <c r="U31" s="4">
        <v>11.356528000000001</v>
      </c>
      <c r="V31" s="4">
        <v>11.735556000000001</v>
      </c>
      <c r="W31" s="4">
        <v>6.1553302380952379</v>
      </c>
    </row>
    <row r="32" spans="1:23">
      <c r="A32" s="3" t="s">
        <v>48</v>
      </c>
      <c r="B32" s="4">
        <v>16.600000000000001</v>
      </c>
      <c r="C32" s="4">
        <v>14.624777999999999</v>
      </c>
      <c r="D32" s="4">
        <v>18.187100000000001</v>
      </c>
      <c r="E32" s="4">
        <v>19.3</v>
      </c>
      <c r="F32" s="4">
        <v>25.298383999999999</v>
      </c>
      <c r="G32" s="4">
        <v>20.5</v>
      </c>
      <c r="H32" s="4">
        <v>32.407580000000003</v>
      </c>
      <c r="I32" s="4">
        <v>35.967635999999999</v>
      </c>
      <c r="J32" s="4">
        <v>26.4</v>
      </c>
      <c r="K32" s="4">
        <v>43.112152000000002</v>
      </c>
      <c r="L32" s="4">
        <v>31.1</v>
      </c>
      <c r="M32" s="4">
        <v>50.307262000000001</v>
      </c>
      <c r="N32" s="4">
        <v>53.930565000000001</v>
      </c>
      <c r="O32" s="4">
        <v>57.573695999999998</v>
      </c>
      <c r="P32" s="4">
        <v>56.1</v>
      </c>
      <c r="Q32" s="4">
        <v>64.910420000000002</v>
      </c>
      <c r="R32" s="4">
        <v>69.544309999999996</v>
      </c>
      <c r="S32" s="4">
        <v>89.07</v>
      </c>
      <c r="T32" s="4">
        <v>81.075649999999996</v>
      </c>
      <c r="U32" s="4">
        <v>84</v>
      </c>
      <c r="V32" s="4">
        <v>86.4</v>
      </c>
      <c r="W32" s="4">
        <v>46.495692047619045</v>
      </c>
    </row>
    <row r="33" spans="1:23">
      <c r="A33" s="3" t="s">
        <v>49</v>
      </c>
      <c r="B33" s="4">
        <v>41</v>
      </c>
      <c r="C33" s="4">
        <v>46.2</v>
      </c>
      <c r="D33" s="4">
        <v>44.040399999999998</v>
      </c>
      <c r="E33" s="4">
        <v>45.123013</v>
      </c>
      <c r="F33" s="4">
        <v>47.1</v>
      </c>
      <c r="G33" s="4">
        <v>47.281933000000002</v>
      </c>
      <c r="H33" s="4">
        <v>49</v>
      </c>
      <c r="I33" s="4">
        <v>48.2</v>
      </c>
      <c r="J33" s="4">
        <v>50.541397000000003</v>
      </c>
      <c r="K33" s="4">
        <v>51.644154</v>
      </c>
      <c r="L33" s="4">
        <v>52.759556000000003</v>
      </c>
      <c r="M33" s="4">
        <v>53.7</v>
      </c>
      <c r="N33" s="4">
        <v>55.039154000000003</v>
      </c>
      <c r="O33" s="4">
        <v>56.207813000000002</v>
      </c>
      <c r="P33" s="4">
        <v>56.8</v>
      </c>
      <c r="Q33" s="4">
        <v>58.595592000000003</v>
      </c>
      <c r="R33" s="4">
        <v>59.808776999999999</v>
      </c>
      <c r="S33" s="4">
        <v>61.030864999999999</v>
      </c>
      <c r="T33" s="4">
        <v>62.2</v>
      </c>
      <c r="U33" s="4">
        <v>63.489879999999999</v>
      </c>
      <c r="V33" s="4">
        <v>64.721369999999993</v>
      </c>
      <c r="W33" s="4">
        <v>53.070662095238092</v>
      </c>
    </row>
    <row r="34" spans="1:23">
      <c r="A34" s="3" t="s">
        <v>50</v>
      </c>
      <c r="B34" s="4">
        <v>100</v>
      </c>
      <c r="C34" s="4">
        <v>100</v>
      </c>
      <c r="D34" s="4">
        <v>100</v>
      </c>
      <c r="E34" s="4">
        <v>100</v>
      </c>
      <c r="F34" s="4">
        <v>100</v>
      </c>
      <c r="G34" s="4">
        <v>100</v>
      </c>
      <c r="H34" s="4">
        <v>100</v>
      </c>
      <c r="I34" s="4">
        <v>100</v>
      </c>
      <c r="J34" s="4">
        <v>100</v>
      </c>
      <c r="K34" s="4">
        <v>100</v>
      </c>
      <c r="L34" s="4">
        <v>100</v>
      </c>
      <c r="M34" s="4">
        <v>100</v>
      </c>
      <c r="N34" s="4">
        <v>100</v>
      </c>
      <c r="O34" s="4">
        <v>100</v>
      </c>
      <c r="P34" s="4">
        <v>100</v>
      </c>
      <c r="Q34" s="4">
        <v>100</v>
      </c>
      <c r="R34" s="4">
        <v>100</v>
      </c>
      <c r="S34" s="4">
        <v>100</v>
      </c>
      <c r="T34" s="4">
        <v>100</v>
      </c>
      <c r="U34" s="4">
        <v>100</v>
      </c>
      <c r="V34" s="4">
        <v>100</v>
      </c>
      <c r="W34" s="4">
        <v>100</v>
      </c>
    </row>
    <row r="35" spans="1:23">
      <c r="A35" s="3" t="s">
        <v>51</v>
      </c>
      <c r="B35" s="4">
        <v>100</v>
      </c>
      <c r="C35" s="4">
        <v>100</v>
      </c>
      <c r="D35" s="4">
        <v>100</v>
      </c>
      <c r="E35" s="4">
        <v>100</v>
      </c>
      <c r="F35" s="4">
        <v>100</v>
      </c>
      <c r="G35" s="4">
        <v>100</v>
      </c>
      <c r="H35" s="4">
        <v>100</v>
      </c>
      <c r="I35" s="4">
        <v>100</v>
      </c>
      <c r="J35" s="4">
        <v>100</v>
      </c>
      <c r="K35" s="4">
        <v>100</v>
      </c>
      <c r="L35" s="4">
        <v>100</v>
      </c>
      <c r="M35" s="4">
        <v>100</v>
      </c>
      <c r="N35" s="4">
        <v>100</v>
      </c>
      <c r="O35" s="4">
        <v>100</v>
      </c>
      <c r="P35" s="4">
        <v>100</v>
      </c>
      <c r="Q35" s="4">
        <v>100</v>
      </c>
      <c r="R35" s="4">
        <v>100</v>
      </c>
      <c r="S35" s="4">
        <v>100</v>
      </c>
      <c r="T35" s="4">
        <v>100</v>
      </c>
      <c r="U35" s="4">
        <v>100</v>
      </c>
      <c r="V35" s="4">
        <v>100</v>
      </c>
      <c r="W35" s="4">
        <v>100</v>
      </c>
    </row>
    <row r="36" spans="1:23">
      <c r="A36" s="3" t="s">
        <v>52</v>
      </c>
      <c r="B36" s="4">
        <v>6</v>
      </c>
      <c r="C36" s="4">
        <v>5.7360519999999999</v>
      </c>
      <c r="D36" s="4">
        <v>6.177054</v>
      </c>
      <c r="E36" s="4">
        <v>6.6128200000000001</v>
      </c>
      <c r="F36" s="4">
        <v>7.0457006</v>
      </c>
      <c r="G36" s="4">
        <v>7.4780445000000002</v>
      </c>
      <c r="H36" s="4">
        <v>7.8051690000000002</v>
      </c>
      <c r="I36" s="4">
        <v>8.3509980000000006</v>
      </c>
      <c r="J36" s="4">
        <v>7.48</v>
      </c>
      <c r="K36" s="4">
        <v>9.2528749999999995</v>
      </c>
      <c r="L36" s="4">
        <v>9.8000000000000007</v>
      </c>
      <c r="M36" s="4">
        <v>10.246648</v>
      </c>
      <c r="N36" s="4">
        <v>10.868861000000001</v>
      </c>
      <c r="O36" s="4">
        <v>11.469141</v>
      </c>
      <c r="P36" s="4">
        <v>12.057397</v>
      </c>
      <c r="Q36" s="4">
        <v>12.727029999999999</v>
      </c>
      <c r="R36" s="4">
        <v>13.533816</v>
      </c>
      <c r="S36" s="4">
        <v>14.299541</v>
      </c>
      <c r="T36" s="4">
        <v>14.842376</v>
      </c>
      <c r="U36" s="4">
        <v>14.3</v>
      </c>
      <c r="V36" s="4">
        <v>15.465083999999999</v>
      </c>
      <c r="W36" s="4">
        <v>10.073743195238094</v>
      </c>
    </row>
    <row r="37" spans="1:23">
      <c r="A37" s="3" t="s">
        <v>53</v>
      </c>
      <c r="B37" s="4">
        <v>3.1798812999999999</v>
      </c>
      <c r="C37" s="4">
        <v>3.5271143999999999</v>
      </c>
      <c r="D37" s="4">
        <v>3.8667628999999999</v>
      </c>
      <c r="E37" s="4">
        <v>4.2011760000000002</v>
      </c>
      <c r="F37" s="4">
        <v>3.5</v>
      </c>
      <c r="G37" s="4">
        <v>4.8636936999999998</v>
      </c>
      <c r="H37" s="4">
        <v>5.1965566000000001</v>
      </c>
      <c r="I37" s="4">
        <v>5.5339410000000004</v>
      </c>
      <c r="J37" s="4">
        <v>5.8785562999999996</v>
      </c>
      <c r="K37" s="4">
        <v>6.2331114000000003</v>
      </c>
      <c r="L37" s="4">
        <v>6.4</v>
      </c>
      <c r="M37" s="4">
        <v>8.98</v>
      </c>
      <c r="N37" s="4">
        <v>7.8354059999999999</v>
      </c>
      <c r="O37" s="4">
        <v>8.1265579999999993</v>
      </c>
      <c r="P37" s="4">
        <v>8.4056850000000001</v>
      </c>
      <c r="Q37" s="4">
        <v>7.7</v>
      </c>
      <c r="R37" s="4">
        <v>9.2638470000000002</v>
      </c>
      <c r="S37" s="4">
        <v>10.9</v>
      </c>
      <c r="T37" s="4">
        <v>10.114039999999999</v>
      </c>
      <c r="U37" s="4">
        <v>8.4</v>
      </c>
      <c r="V37" s="4">
        <v>11.080117</v>
      </c>
      <c r="W37" s="4">
        <v>6.8184022190476199</v>
      </c>
    </row>
    <row r="38" spans="1:23">
      <c r="A38" s="3" t="s">
        <v>54</v>
      </c>
      <c r="B38" s="4">
        <v>97.938689999999994</v>
      </c>
      <c r="C38" s="4">
        <v>97.115809999999996</v>
      </c>
      <c r="D38" s="4">
        <v>97.283680000000004</v>
      </c>
      <c r="E38" s="4">
        <v>98.782325999999998</v>
      </c>
      <c r="F38" s="4">
        <v>97.606089999999995</v>
      </c>
      <c r="G38" s="4">
        <v>97.765309999999999</v>
      </c>
      <c r="H38" s="4">
        <v>99.368110000000001</v>
      </c>
      <c r="I38" s="4">
        <v>98.092020000000005</v>
      </c>
      <c r="J38" s="4">
        <v>98.264870000000002</v>
      </c>
      <c r="K38" s="4">
        <v>99.59366</v>
      </c>
      <c r="L38" s="4">
        <v>99.538390000000007</v>
      </c>
      <c r="M38" s="4">
        <v>99.588195999999996</v>
      </c>
      <c r="N38" s="4">
        <v>100</v>
      </c>
      <c r="O38" s="4">
        <v>99.6</v>
      </c>
      <c r="P38" s="4">
        <v>100</v>
      </c>
      <c r="Q38" s="4">
        <v>99.714839999999995</v>
      </c>
      <c r="R38" s="4">
        <v>100</v>
      </c>
      <c r="S38" s="4">
        <v>99.7</v>
      </c>
      <c r="T38" s="4">
        <v>100</v>
      </c>
      <c r="U38" s="4">
        <v>100</v>
      </c>
      <c r="V38" s="4">
        <v>100</v>
      </c>
      <c r="W38" s="4">
        <v>99.04533295238096</v>
      </c>
    </row>
    <row r="39" spans="1:23">
      <c r="A39" s="3" t="s">
        <v>55</v>
      </c>
      <c r="B39" s="4">
        <v>97.021799999999999</v>
      </c>
      <c r="C39" s="4">
        <v>97.272790000000001</v>
      </c>
      <c r="D39" s="4">
        <v>97.516204999999999</v>
      </c>
      <c r="E39" s="4">
        <v>97.754379999999998</v>
      </c>
      <c r="F39" s="4">
        <v>97.989670000000004</v>
      </c>
      <c r="G39" s="4">
        <v>98.224429999999998</v>
      </c>
      <c r="H39" s="4">
        <v>98.46105</v>
      </c>
      <c r="I39" s="4">
        <v>98.702200000000005</v>
      </c>
      <c r="J39" s="4">
        <v>98.950580000000002</v>
      </c>
      <c r="K39" s="4">
        <v>99.2089</v>
      </c>
      <c r="L39" s="4">
        <v>99.7</v>
      </c>
      <c r="M39" s="4">
        <v>99.848724000000004</v>
      </c>
      <c r="N39" s="4">
        <v>99.961929999999995</v>
      </c>
      <c r="O39" s="4">
        <v>99.996444999999994</v>
      </c>
      <c r="P39" s="4">
        <v>100</v>
      </c>
      <c r="Q39" s="4">
        <v>100</v>
      </c>
      <c r="R39" s="4">
        <v>100</v>
      </c>
      <c r="S39" s="4">
        <v>100</v>
      </c>
      <c r="T39" s="4">
        <v>100</v>
      </c>
      <c r="U39" s="4">
        <v>100</v>
      </c>
      <c r="V39" s="4">
        <v>100</v>
      </c>
      <c r="W39" s="4">
        <v>99.076623999999981</v>
      </c>
    </row>
    <row r="40" spans="1:23">
      <c r="A40" s="3" t="s">
        <v>56</v>
      </c>
      <c r="B40" s="4">
        <v>95.2</v>
      </c>
      <c r="C40" s="4">
        <v>98.47</v>
      </c>
      <c r="D40" s="4">
        <v>94.905500000000004</v>
      </c>
      <c r="E40" s="4">
        <v>95.129350000000002</v>
      </c>
      <c r="F40" s="4">
        <v>95.350309999999993</v>
      </c>
      <c r="G40" s="4">
        <v>96.8</v>
      </c>
      <c r="H40" s="4">
        <v>95.793030000000002</v>
      </c>
      <c r="I40" s="4">
        <v>96.019844000000006</v>
      </c>
      <c r="J40" s="4">
        <v>96.806759999999997</v>
      </c>
      <c r="K40" s="4">
        <v>96.057230000000004</v>
      </c>
      <c r="L40" s="4">
        <v>96.788994000000002</v>
      </c>
      <c r="M40" s="4">
        <v>96.693600000000004</v>
      </c>
      <c r="N40" s="4">
        <v>97.032169999999994</v>
      </c>
      <c r="O40" s="4">
        <v>97.779420000000002</v>
      </c>
      <c r="P40" s="4">
        <v>97.790940000000006</v>
      </c>
      <c r="Q40" s="4">
        <v>98.186899999999994</v>
      </c>
      <c r="R40" s="4">
        <v>98.4</v>
      </c>
      <c r="S40" s="4">
        <v>98.5</v>
      </c>
      <c r="T40" s="4">
        <v>98.5</v>
      </c>
      <c r="U40" s="4">
        <v>99.755920000000003</v>
      </c>
      <c r="V40" s="4">
        <v>100</v>
      </c>
      <c r="W40" s="4">
        <v>97.140950857142869</v>
      </c>
    </row>
    <row r="41" spans="1:23">
      <c r="A41" s="3" t="s">
        <v>57</v>
      </c>
      <c r="B41" s="4">
        <v>39.715355000000002</v>
      </c>
      <c r="C41" s="4">
        <v>42.018664999999999</v>
      </c>
      <c r="D41" s="4">
        <v>44.8</v>
      </c>
      <c r="E41" s="4">
        <v>46.604880000000001</v>
      </c>
      <c r="F41" s="4">
        <v>48.892487000000003</v>
      </c>
      <c r="G41" s="4">
        <v>51.179554000000003</v>
      </c>
      <c r="H41" s="4">
        <v>53.468494</v>
      </c>
      <c r="I41" s="4">
        <v>55.761955</v>
      </c>
      <c r="J41" s="4">
        <v>58.062649999999998</v>
      </c>
      <c r="K41" s="4">
        <v>60.373283000000001</v>
      </c>
      <c r="L41" s="4">
        <v>69.80771</v>
      </c>
      <c r="M41" s="4">
        <v>69.425803999999999</v>
      </c>
      <c r="N41" s="4">
        <v>69.3</v>
      </c>
      <c r="O41" s="4">
        <v>69.768450000000001</v>
      </c>
      <c r="P41" s="4">
        <v>72.162796</v>
      </c>
      <c r="Q41" s="4">
        <v>74.571979999999996</v>
      </c>
      <c r="R41" s="4">
        <v>76.993039999999993</v>
      </c>
      <c r="S41" s="4">
        <v>79.423004000000006</v>
      </c>
      <c r="T41" s="4">
        <v>81.858909999999995</v>
      </c>
      <c r="U41" s="4">
        <v>84.297775000000001</v>
      </c>
      <c r="V41" s="4">
        <v>86.737139999999997</v>
      </c>
      <c r="W41" s="4">
        <v>63.582091999999996</v>
      </c>
    </row>
    <row r="42" spans="1:23">
      <c r="A42" s="3" t="s">
        <v>58</v>
      </c>
      <c r="B42" s="4">
        <v>29.090015000000001</v>
      </c>
      <c r="C42" s="4">
        <v>30.063590999999999</v>
      </c>
      <c r="D42" s="4">
        <v>31.029582999999999</v>
      </c>
      <c r="E42" s="4">
        <v>31.990337</v>
      </c>
      <c r="F42" s="4">
        <v>32.948208000000001</v>
      </c>
      <c r="G42" s="4">
        <v>33.799999999999997</v>
      </c>
      <c r="H42" s="4">
        <v>34.864745999999997</v>
      </c>
      <c r="I42" s="4">
        <v>35.828471999999998</v>
      </c>
      <c r="J42" s="4">
        <v>36.799430000000001</v>
      </c>
      <c r="K42" s="4">
        <v>37.1</v>
      </c>
      <c r="L42" s="4">
        <v>39.788620000000002</v>
      </c>
      <c r="M42" s="4">
        <v>40.721690000000002</v>
      </c>
      <c r="N42" s="4">
        <v>41.6</v>
      </c>
      <c r="O42" s="4">
        <v>42.543971999999997</v>
      </c>
      <c r="P42" s="4">
        <v>43.432119999999998</v>
      </c>
      <c r="Q42" s="4">
        <v>44.401649999999997</v>
      </c>
      <c r="R42" s="4">
        <v>45.508327000000001</v>
      </c>
      <c r="S42" s="4">
        <v>46.573948000000001</v>
      </c>
      <c r="T42" s="4">
        <v>47.416676000000002</v>
      </c>
      <c r="U42" s="4">
        <v>48.407474999999998</v>
      </c>
      <c r="V42" s="4">
        <v>49.517099999999999</v>
      </c>
      <c r="W42" s="4">
        <v>39.210760000000008</v>
      </c>
    </row>
    <row r="43" spans="1:23">
      <c r="A43" s="3" t="s">
        <v>59</v>
      </c>
      <c r="B43" s="4">
        <v>96.94</v>
      </c>
      <c r="C43" s="4">
        <v>98.249780000000001</v>
      </c>
      <c r="D43" s="4">
        <v>98.509186</v>
      </c>
      <c r="E43" s="4">
        <v>98.695899999999995</v>
      </c>
      <c r="F43" s="4">
        <v>98.95478</v>
      </c>
      <c r="G43" s="4">
        <v>99.053055000000001</v>
      </c>
      <c r="H43" s="4">
        <v>99.14752</v>
      </c>
      <c r="I43" s="4">
        <v>99.217995000000002</v>
      </c>
      <c r="J43" s="4">
        <v>99.263940000000005</v>
      </c>
      <c r="K43" s="4">
        <v>99.409805000000006</v>
      </c>
      <c r="L43" s="4">
        <v>98.995734999999996</v>
      </c>
      <c r="M43" s="4">
        <v>99.232346000000007</v>
      </c>
      <c r="N43" s="4">
        <v>99.503296000000006</v>
      </c>
      <c r="O43" s="4">
        <v>99.563514999999995</v>
      </c>
      <c r="P43" s="4">
        <v>99.359290000000001</v>
      </c>
      <c r="Q43" s="4">
        <v>99.409805000000006</v>
      </c>
      <c r="R43" s="4">
        <v>99.5</v>
      </c>
      <c r="S43" s="4">
        <v>99.6</v>
      </c>
      <c r="T43" s="4">
        <v>99.7</v>
      </c>
      <c r="U43" s="4">
        <v>99.71</v>
      </c>
      <c r="V43" s="4">
        <v>99.9</v>
      </c>
      <c r="W43" s="4">
        <v>99.138854666666674</v>
      </c>
    </row>
    <row r="44" spans="1:23">
      <c r="A44" s="3" t="s">
        <v>60</v>
      </c>
      <c r="B44" s="4">
        <v>100</v>
      </c>
      <c r="C44" s="4">
        <v>100</v>
      </c>
      <c r="D44" s="4">
        <v>100</v>
      </c>
      <c r="E44" s="4">
        <v>100</v>
      </c>
      <c r="F44" s="4">
        <v>100</v>
      </c>
      <c r="G44" s="4">
        <v>100</v>
      </c>
      <c r="H44" s="4">
        <v>100</v>
      </c>
      <c r="I44" s="4">
        <v>100</v>
      </c>
      <c r="J44" s="4">
        <v>100</v>
      </c>
      <c r="K44" s="4">
        <v>100</v>
      </c>
      <c r="L44" s="4">
        <v>100</v>
      </c>
      <c r="M44" s="4">
        <v>100</v>
      </c>
      <c r="N44" s="4">
        <v>100</v>
      </c>
      <c r="O44" s="4">
        <v>100</v>
      </c>
      <c r="P44" s="4">
        <v>100</v>
      </c>
      <c r="Q44" s="4">
        <v>100</v>
      </c>
      <c r="R44" s="4">
        <v>100</v>
      </c>
      <c r="S44" s="4">
        <v>100</v>
      </c>
      <c r="T44" s="4">
        <v>100</v>
      </c>
      <c r="U44" s="4">
        <v>100</v>
      </c>
      <c r="V44" s="4">
        <v>100</v>
      </c>
      <c r="W44" s="4">
        <v>100</v>
      </c>
    </row>
    <row r="45" spans="1:23">
      <c r="A45" s="3" t="s">
        <v>61</v>
      </c>
      <c r="B45" s="4">
        <v>97</v>
      </c>
      <c r="C45" s="4">
        <v>96.226259999999996</v>
      </c>
      <c r="D45" s="4">
        <v>95.5</v>
      </c>
      <c r="E45" s="4">
        <v>96.513030000000001</v>
      </c>
      <c r="F45" s="4">
        <v>96.650909999999996</v>
      </c>
      <c r="G45" s="4">
        <v>96.788250000000005</v>
      </c>
      <c r="H45" s="4">
        <v>96.927475000000001</v>
      </c>
      <c r="I45" s="4">
        <v>97.071209999999994</v>
      </c>
      <c r="J45" s="4">
        <v>97.222179999999994</v>
      </c>
      <c r="K45" s="4">
        <v>97.383094999999997</v>
      </c>
      <c r="L45" s="4">
        <v>97.556650000000005</v>
      </c>
      <c r="M45" s="4">
        <v>97.745570000000001</v>
      </c>
      <c r="N45" s="4">
        <v>97.952550000000002</v>
      </c>
      <c r="O45" s="4">
        <v>98.179370000000006</v>
      </c>
      <c r="P45" s="4">
        <v>98.423990000000003</v>
      </c>
      <c r="Q45" s="4">
        <v>98.683459999999997</v>
      </c>
      <c r="R45" s="4">
        <v>98.954790000000003</v>
      </c>
      <c r="S45" s="4">
        <v>99.235029999999995</v>
      </c>
      <c r="T45" s="4">
        <v>99.521209999999996</v>
      </c>
      <c r="U45" s="4">
        <v>99.8</v>
      </c>
      <c r="V45" s="4">
        <v>100</v>
      </c>
      <c r="W45" s="4">
        <v>97.777858571428581</v>
      </c>
    </row>
    <row r="46" spans="1:23">
      <c r="A46" s="3" t="s">
        <v>62</v>
      </c>
      <c r="B46" s="4">
        <v>100</v>
      </c>
      <c r="C46" s="4">
        <v>100</v>
      </c>
      <c r="D46" s="4">
        <v>100</v>
      </c>
      <c r="E46" s="4">
        <v>100</v>
      </c>
      <c r="F46" s="4">
        <v>100</v>
      </c>
      <c r="G46" s="4">
        <v>100</v>
      </c>
      <c r="H46" s="4">
        <v>100</v>
      </c>
      <c r="I46" s="4">
        <v>100</v>
      </c>
      <c r="J46" s="4">
        <v>100</v>
      </c>
      <c r="K46" s="4">
        <v>100</v>
      </c>
      <c r="L46" s="4">
        <v>100</v>
      </c>
      <c r="M46" s="4">
        <v>100</v>
      </c>
      <c r="N46" s="4">
        <v>100</v>
      </c>
      <c r="O46" s="4">
        <v>100</v>
      </c>
      <c r="P46" s="4">
        <v>100</v>
      </c>
      <c r="Q46" s="4">
        <v>100</v>
      </c>
      <c r="R46" s="4">
        <v>100</v>
      </c>
      <c r="S46" s="4">
        <v>100</v>
      </c>
      <c r="T46" s="4">
        <v>100</v>
      </c>
      <c r="U46" s="4">
        <v>100</v>
      </c>
      <c r="V46" s="4">
        <v>100</v>
      </c>
      <c r="W46" s="4">
        <v>100</v>
      </c>
    </row>
    <row r="47" spans="1:23">
      <c r="A47" s="3" t="s">
        <v>63</v>
      </c>
      <c r="B47" s="4">
        <v>100</v>
      </c>
      <c r="C47" s="4">
        <v>100</v>
      </c>
      <c r="D47" s="4">
        <v>100</v>
      </c>
      <c r="E47" s="4">
        <v>100</v>
      </c>
      <c r="F47" s="4">
        <v>100</v>
      </c>
      <c r="G47" s="4">
        <v>100</v>
      </c>
      <c r="H47" s="4">
        <v>100</v>
      </c>
      <c r="I47" s="4">
        <v>100</v>
      </c>
      <c r="J47" s="4">
        <v>100</v>
      </c>
      <c r="K47" s="4">
        <v>100</v>
      </c>
      <c r="L47" s="4">
        <v>100</v>
      </c>
      <c r="M47" s="4">
        <v>100</v>
      </c>
      <c r="N47" s="4">
        <v>100</v>
      </c>
      <c r="O47" s="4">
        <v>100</v>
      </c>
      <c r="P47" s="4">
        <v>100</v>
      </c>
      <c r="Q47" s="4">
        <v>100</v>
      </c>
      <c r="R47" s="4">
        <v>100</v>
      </c>
      <c r="S47" s="4">
        <v>100</v>
      </c>
      <c r="T47" s="4">
        <v>100</v>
      </c>
      <c r="U47" s="4">
        <v>100</v>
      </c>
      <c r="V47" s="4">
        <v>100</v>
      </c>
      <c r="W47" s="4">
        <v>100</v>
      </c>
    </row>
    <row r="48" spans="1:23">
      <c r="A48" s="3" t="s">
        <v>64</v>
      </c>
      <c r="B48" s="4">
        <v>100</v>
      </c>
      <c r="C48" s="4">
        <v>100</v>
      </c>
      <c r="D48" s="4">
        <v>100</v>
      </c>
      <c r="E48" s="4">
        <v>100</v>
      </c>
      <c r="F48" s="4">
        <v>100</v>
      </c>
      <c r="G48" s="4">
        <v>100</v>
      </c>
      <c r="H48" s="4">
        <v>100</v>
      </c>
      <c r="I48" s="4">
        <v>100</v>
      </c>
      <c r="J48" s="4">
        <v>100</v>
      </c>
      <c r="K48" s="4">
        <v>100</v>
      </c>
      <c r="L48" s="4">
        <v>100</v>
      </c>
      <c r="M48" s="4">
        <v>100</v>
      </c>
      <c r="N48" s="4">
        <v>100</v>
      </c>
      <c r="O48" s="4">
        <v>100</v>
      </c>
      <c r="P48" s="4">
        <v>100</v>
      </c>
      <c r="Q48" s="4">
        <v>100</v>
      </c>
      <c r="R48" s="4">
        <v>100</v>
      </c>
      <c r="S48" s="4">
        <v>100</v>
      </c>
      <c r="T48" s="4">
        <v>100</v>
      </c>
      <c r="U48" s="4">
        <v>100</v>
      </c>
      <c r="V48" s="4">
        <v>100</v>
      </c>
      <c r="W48" s="4">
        <v>100</v>
      </c>
    </row>
    <row r="49" spans="1:23">
      <c r="A49" s="3" t="s">
        <v>65</v>
      </c>
      <c r="B49" s="4">
        <v>56.379950000000001</v>
      </c>
      <c r="C49" s="4">
        <v>56.365143000000003</v>
      </c>
      <c r="D49" s="4">
        <v>49.7</v>
      </c>
      <c r="E49" s="4">
        <v>56.315117000000001</v>
      </c>
      <c r="F49" s="4">
        <v>56.284599999999998</v>
      </c>
      <c r="G49" s="4">
        <v>56.253548000000002</v>
      </c>
      <c r="H49" s="4">
        <v>55.5</v>
      </c>
      <c r="I49" s="4">
        <v>56.199706999999997</v>
      </c>
      <c r="J49" s="4">
        <v>56.182277999999997</v>
      </c>
      <c r="K49" s="4">
        <v>56.174790000000002</v>
      </c>
      <c r="L49" s="4">
        <v>56.179949999999998</v>
      </c>
      <c r="M49" s="4">
        <v>56.200470000000003</v>
      </c>
      <c r="N49" s="4">
        <v>54.6</v>
      </c>
      <c r="O49" s="4">
        <v>56.297474000000001</v>
      </c>
      <c r="P49" s="4">
        <v>56.618839999999999</v>
      </c>
      <c r="Q49" s="4">
        <v>57.578564</v>
      </c>
      <c r="R49" s="4">
        <v>58.675446000000001</v>
      </c>
      <c r="S49" s="4">
        <v>60.2</v>
      </c>
      <c r="T49" s="4">
        <v>60.564185999999999</v>
      </c>
      <c r="U49" s="4">
        <v>61.211930000000002</v>
      </c>
      <c r="V49" s="4">
        <v>61.767082000000002</v>
      </c>
      <c r="W49" s="4">
        <v>56.916622619047615</v>
      </c>
    </row>
    <row r="50" spans="1:23">
      <c r="A50" s="3" t="s">
        <v>66</v>
      </c>
      <c r="B50" s="4">
        <v>80.951809999999995</v>
      </c>
      <c r="C50" s="4">
        <v>82.279210000000006</v>
      </c>
      <c r="D50" s="4">
        <v>87.7</v>
      </c>
      <c r="E50" s="4">
        <v>84.913619999999995</v>
      </c>
      <c r="F50" s="4">
        <v>86.225309999999993</v>
      </c>
      <c r="G50" s="4">
        <v>87.536475999999993</v>
      </c>
      <c r="H50" s="4">
        <v>88.849509999999995</v>
      </c>
      <c r="I50" s="4">
        <v>90.167060000000006</v>
      </c>
      <c r="J50" s="4">
        <v>90.9</v>
      </c>
      <c r="K50" s="4">
        <v>92.826570000000004</v>
      </c>
      <c r="L50" s="4">
        <v>94.173940000000002</v>
      </c>
      <c r="M50" s="4">
        <v>95.536674000000005</v>
      </c>
      <c r="N50" s="4">
        <v>96.917479999999998</v>
      </c>
      <c r="O50" s="4">
        <v>98.318110000000004</v>
      </c>
      <c r="P50" s="4">
        <v>99.736549999999994</v>
      </c>
      <c r="Q50" s="4">
        <v>99.82902</v>
      </c>
      <c r="R50" s="4">
        <v>99.983536000000001</v>
      </c>
      <c r="S50" s="4">
        <v>100</v>
      </c>
      <c r="T50" s="4">
        <v>100</v>
      </c>
      <c r="U50" s="4">
        <v>100</v>
      </c>
      <c r="V50" s="4">
        <v>100</v>
      </c>
      <c r="W50" s="4">
        <v>93.183089333333328</v>
      </c>
    </row>
    <row r="51" spans="1:23">
      <c r="A51" s="3" t="s">
        <v>67</v>
      </c>
      <c r="B51" s="4">
        <v>88.764930000000007</v>
      </c>
      <c r="C51" s="4">
        <v>89.791359999999997</v>
      </c>
      <c r="D51" s="4">
        <v>89.74982</v>
      </c>
      <c r="E51" s="4">
        <v>89.173805000000002</v>
      </c>
      <c r="F51" s="4">
        <v>90.316569999999999</v>
      </c>
      <c r="G51" s="4">
        <v>90.141229999999993</v>
      </c>
      <c r="H51" s="4">
        <v>90.11815</v>
      </c>
      <c r="I51" s="4">
        <v>96.876339999999999</v>
      </c>
      <c r="J51" s="4">
        <v>97.576194999999998</v>
      </c>
      <c r="K51" s="4">
        <v>97.857759999999999</v>
      </c>
      <c r="L51" s="4">
        <v>98.145420000000001</v>
      </c>
      <c r="M51" s="4">
        <v>97.898870000000002</v>
      </c>
      <c r="N51" s="4">
        <v>97.867050000000006</v>
      </c>
      <c r="O51" s="4">
        <v>98.385859999999994</v>
      </c>
      <c r="P51" s="4">
        <v>98.470979999999997</v>
      </c>
      <c r="Q51" s="4">
        <v>98.560360000000003</v>
      </c>
      <c r="R51" s="4">
        <v>98.9</v>
      </c>
      <c r="S51" s="4">
        <v>100</v>
      </c>
      <c r="T51" s="4">
        <v>98.9</v>
      </c>
      <c r="U51" s="4">
        <v>99</v>
      </c>
      <c r="V51" s="4">
        <v>100</v>
      </c>
      <c r="W51" s="4">
        <v>95.54736666666669</v>
      </c>
    </row>
    <row r="52" spans="1:23">
      <c r="A52" s="3" t="s">
        <v>68</v>
      </c>
      <c r="B52" s="4">
        <v>93.732259999999997</v>
      </c>
      <c r="C52" s="4">
        <v>94.024619999999999</v>
      </c>
      <c r="D52" s="4">
        <v>94.309389999999993</v>
      </c>
      <c r="E52" s="4">
        <v>94.973044999999999</v>
      </c>
      <c r="F52" s="4">
        <v>94.865570000000005</v>
      </c>
      <c r="G52" s="4">
        <v>95.832650000000001</v>
      </c>
      <c r="H52" s="4">
        <v>96.315259999999995</v>
      </c>
      <c r="I52" s="4">
        <v>96.812613999999996</v>
      </c>
      <c r="J52" s="4">
        <v>97.206569999999999</v>
      </c>
      <c r="K52" s="4">
        <v>96.470860000000002</v>
      </c>
      <c r="L52" s="4">
        <v>97.462140000000005</v>
      </c>
      <c r="M52" s="4">
        <v>96.872696000000005</v>
      </c>
      <c r="N52" s="4"/>
      <c r="O52" s="4"/>
      <c r="P52" s="4"/>
      <c r="Q52" s="4"/>
      <c r="R52" s="4"/>
      <c r="S52" s="4"/>
      <c r="T52" s="4"/>
      <c r="U52" s="4"/>
      <c r="V52" s="4"/>
      <c r="W52" s="4">
        <v>95.739806250000001</v>
      </c>
    </row>
    <row r="53" spans="1:23">
      <c r="A53" s="3" t="s">
        <v>70</v>
      </c>
      <c r="B53" s="4">
        <v>73.818236231249998</v>
      </c>
      <c r="C53" s="4">
        <v>74.513224279166678</v>
      </c>
      <c r="D53" s="4">
        <v>75.07771438124999</v>
      </c>
      <c r="E53" s="4">
        <v>75.678415720833343</v>
      </c>
      <c r="F53" s="4">
        <v>76.38486459166667</v>
      </c>
      <c r="G53" s="4">
        <v>76.837383025000022</v>
      </c>
      <c r="H53" s="4">
        <v>77.902487949999994</v>
      </c>
      <c r="I53" s="4">
        <v>78.653772862500006</v>
      </c>
      <c r="J53" s="4">
        <v>78.996561756249989</v>
      </c>
      <c r="K53" s="4">
        <v>79.657054508333346</v>
      </c>
      <c r="L53" s="4">
        <v>79.934310562500002</v>
      </c>
      <c r="M53" s="4">
        <v>80.958669958333317</v>
      </c>
      <c r="N53" s="4">
        <v>81.922791063829791</v>
      </c>
      <c r="O53" s="4">
        <v>81.964777861702103</v>
      </c>
      <c r="P53" s="4">
        <v>82.654395936170218</v>
      </c>
      <c r="Q53" s="4">
        <v>83.086418170212767</v>
      </c>
      <c r="R53" s="4">
        <v>84.32256851063832</v>
      </c>
      <c r="S53" s="4">
        <v>85.246259382978735</v>
      </c>
      <c r="T53" s="4">
        <v>85.36472457446807</v>
      </c>
      <c r="U53" s="4">
        <v>85.743736021276604</v>
      </c>
      <c r="V53" s="4">
        <v>86.321159170212781</v>
      </c>
      <c r="W53" s="4">
        <v>80.205475918118111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"/>
  <sheetViews>
    <sheetView tabSelected="1" workbookViewId="0">
      <selection activeCell="F20" sqref="F20"/>
    </sheetView>
  </sheetViews>
  <sheetFormatPr defaultRowHeight="13.8"/>
  <cols>
    <col min="1" max="1" width="20.8984375" bestFit="1" customWidth="1"/>
    <col min="2" max="2" width="55.5" bestFit="1" customWidth="1"/>
  </cols>
  <sheetData>
    <row r="3" spans="1:5">
      <c r="A3" s="2" t="s">
        <v>69</v>
      </c>
      <c r="B3" t="s">
        <v>78</v>
      </c>
    </row>
    <row r="4" spans="1:5">
      <c r="A4" s="3" t="s">
        <v>41</v>
      </c>
      <c r="B4" s="5">
        <v>36696.970000000008</v>
      </c>
    </row>
    <row r="5" spans="1:5">
      <c r="A5" s="3" t="s">
        <v>42</v>
      </c>
      <c r="B5" s="4">
        <v>14498.509999999998</v>
      </c>
    </row>
    <row r="6" spans="1:5">
      <c r="A6" s="3" t="s">
        <v>44</v>
      </c>
      <c r="B6" s="4">
        <v>10228.09</v>
      </c>
    </row>
    <row r="7" spans="1:5">
      <c r="A7" s="3" t="s">
        <v>59</v>
      </c>
      <c r="B7" s="4">
        <v>9653.9500000000007</v>
      </c>
    </row>
    <row r="8" spans="1:5">
      <c r="A8" s="3" t="s">
        <v>54</v>
      </c>
      <c r="B8" s="4">
        <v>8601.43</v>
      </c>
    </row>
    <row r="9" spans="1:5">
      <c r="A9" s="3" t="s">
        <v>27</v>
      </c>
      <c r="B9" s="4">
        <v>8472.44</v>
      </c>
    </row>
    <row r="10" spans="1:5">
      <c r="A10" s="3" t="s">
        <v>26</v>
      </c>
      <c r="B10" s="4">
        <v>5192.41</v>
      </c>
    </row>
    <row r="11" spans="1:5">
      <c r="A11" s="3" t="s">
        <v>55</v>
      </c>
      <c r="B11" s="4">
        <v>4838.9299999999994</v>
      </c>
    </row>
    <row r="12" spans="1:5">
      <c r="A12" s="3" t="s">
        <v>56</v>
      </c>
      <c r="B12" s="4">
        <v>4718.3599999999997</v>
      </c>
    </row>
    <row r="13" spans="1:5">
      <c r="A13" s="3" t="s">
        <v>38</v>
      </c>
      <c r="B13" s="4">
        <v>4155.329999999999</v>
      </c>
    </row>
    <row r="14" spans="1:5">
      <c r="A14" s="3" t="s">
        <v>28</v>
      </c>
      <c r="B14" s="4">
        <v>4018.11</v>
      </c>
    </row>
    <row r="15" spans="1:5">
      <c r="A15" s="3" t="s">
        <v>40</v>
      </c>
      <c r="B15" s="4">
        <v>3414.4899999999993</v>
      </c>
    </row>
    <row r="16" spans="1:5">
      <c r="A16" s="3" t="s">
        <v>36</v>
      </c>
      <c r="B16" s="4">
        <v>2730.39</v>
      </c>
      <c r="E16" t="s">
        <v>95</v>
      </c>
    </row>
    <row r="17" spans="1:2">
      <c r="A17" s="3" t="s">
        <v>22</v>
      </c>
      <c r="B17" s="4">
        <v>2583.3300000000013</v>
      </c>
    </row>
    <row r="18" spans="1:2">
      <c r="A18" s="3" t="s">
        <v>31</v>
      </c>
      <c r="B18" s="4">
        <v>2462.61</v>
      </c>
    </row>
    <row r="19" spans="1:2">
      <c r="A19" s="3" t="s">
        <v>66</v>
      </c>
      <c r="B19" s="4">
        <v>2117.5</v>
      </c>
    </row>
    <row r="20" spans="1:2">
      <c r="A20" s="3" t="s">
        <v>29</v>
      </c>
      <c r="B20" s="4">
        <v>1859.82</v>
      </c>
    </row>
    <row r="21" spans="1:2">
      <c r="A21" s="3" t="s">
        <v>60</v>
      </c>
      <c r="B21" s="4">
        <v>1727.2400000000002</v>
      </c>
    </row>
    <row r="22" spans="1:2">
      <c r="A22" s="3" t="s">
        <v>30</v>
      </c>
      <c r="B22" s="4">
        <v>1701.9900000000002</v>
      </c>
    </row>
    <row r="23" spans="1:2">
      <c r="A23" s="3" t="s">
        <v>68</v>
      </c>
      <c r="B23" s="4">
        <v>1684.38</v>
      </c>
    </row>
    <row r="24" spans="1:2">
      <c r="A24" s="3" t="s">
        <v>67</v>
      </c>
      <c r="B24" s="4">
        <v>1428.8200000000004</v>
      </c>
    </row>
    <row r="25" spans="1:2">
      <c r="A25" s="3" t="s">
        <v>64</v>
      </c>
      <c r="B25" s="4">
        <v>1196.3</v>
      </c>
    </row>
    <row r="26" spans="1:2">
      <c r="A26" s="3" t="s">
        <v>45</v>
      </c>
      <c r="B26" s="4">
        <v>1147.4599999999998</v>
      </c>
    </row>
    <row r="27" spans="1:2">
      <c r="A27" s="3" t="s">
        <v>61</v>
      </c>
      <c r="B27" s="4">
        <v>998.16000000000008</v>
      </c>
    </row>
    <row r="28" spans="1:2">
      <c r="A28" s="3" t="s">
        <v>24</v>
      </c>
      <c r="B28" s="4">
        <v>922.98000000000025</v>
      </c>
    </row>
    <row r="29" spans="1:2">
      <c r="A29" s="3" t="s">
        <v>49</v>
      </c>
      <c r="B29" s="4">
        <v>765.73000000000013</v>
      </c>
    </row>
    <row r="30" spans="1:2">
      <c r="A30" s="3" t="s">
        <v>50</v>
      </c>
      <c r="B30" s="4">
        <v>720.06000000000006</v>
      </c>
    </row>
    <row r="31" spans="1:2">
      <c r="A31" s="3" t="s">
        <v>51</v>
      </c>
      <c r="B31" s="4">
        <v>701.48</v>
      </c>
    </row>
    <row r="32" spans="1:2">
      <c r="A32" s="3" t="s">
        <v>62</v>
      </c>
      <c r="B32" s="4">
        <v>700.49</v>
      </c>
    </row>
    <row r="33" spans="1:2">
      <c r="A33" s="3" t="s">
        <v>58</v>
      </c>
      <c r="B33" s="4">
        <v>671.61</v>
      </c>
    </row>
    <row r="34" spans="1:2">
      <c r="A34" s="3" t="s">
        <v>48</v>
      </c>
      <c r="B34" s="4">
        <v>621.03</v>
      </c>
    </row>
    <row r="35" spans="1:2">
      <c r="A35" s="3" t="s">
        <v>35</v>
      </c>
      <c r="B35" s="4">
        <v>600.02</v>
      </c>
    </row>
    <row r="36" spans="1:2">
      <c r="A36" s="3" t="s">
        <v>63</v>
      </c>
      <c r="B36" s="4">
        <v>484.14000000000004</v>
      </c>
    </row>
    <row r="37" spans="1:2">
      <c r="A37" s="3" t="s">
        <v>25</v>
      </c>
      <c r="B37" s="4">
        <v>471.56000000000006</v>
      </c>
    </row>
    <row r="38" spans="1:2">
      <c r="A38" s="3" t="s">
        <v>37</v>
      </c>
      <c r="B38" s="4">
        <v>417.22999999999996</v>
      </c>
    </row>
    <row r="39" spans="1:2">
      <c r="A39" s="3" t="s">
        <v>23</v>
      </c>
      <c r="B39" s="4">
        <v>197.19</v>
      </c>
    </row>
    <row r="40" spans="1:2">
      <c r="A40" s="3" t="s">
        <v>21</v>
      </c>
      <c r="B40" s="4">
        <v>180.21</v>
      </c>
    </row>
    <row r="41" spans="1:2">
      <c r="A41" s="3" t="s">
        <v>47</v>
      </c>
      <c r="B41" s="4">
        <v>137.11000000000001</v>
      </c>
    </row>
    <row r="42" spans="1:2">
      <c r="A42" s="3" t="s">
        <v>52</v>
      </c>
      <c r="B42" s="4">
        <v>93.720000000000013</v>
      </c>
    </row>
    <row r="43" spans="1:2">
      <c r="A43" s="3" t="s">
        <v>46</v>
      </c>
      <c r="B43" s="4">
        <v>59.54999999999999</v>
      </c>
    </row>
    <row r="44" spans="1:2">
      <c r="A44" s="3" t="s">
        <v>34</v>
      </c>
      <c r="B44" s="4">
        <v>43.469999999999992</v>
      </c>
    </row>
    <row r="45" spans="1:2">
      <c r="A45" s="3" t="s">
        <v>33</v>
      </c>
      <c r="B45" s="4">
        <v>38.390000000000008</v>
      </c>
    </row>
    <row r="46" spans="1:2">
      <c r="A46" s="3" t="s">
        <v>57</v>
      </c>
      <c r="B46" s="4">
        <v>36.4</v>
      </c>
    </row>
    <row r="47" spans="1:2">
      <c r="A47" s="3" t="s">
        <v>32</v>
      </c>
      <c r="B47" s="4">
        <v>36.07</v>
      </c>
    </row>
    <row r="48" spans="1:2">
      <c r="A48" s="3" t="s">
        <v>43</v>
      </c>
      <c r="B48" s="4">
        <v>13.739999999999998</v>
      </c>
    </row>
    <row r="49" spans="1:2">
      <c r="A49" s="3" t="s">
        <v>53</v>
      </c>
      <c r="B49" s="4">
        <v>4.04</v>
      </c>
    </row>
    <row r="50" spans="1:2">
      <c r="A50" s="3" t="s">
        <v>65</v>
      </c>
      <c r="B50" s="4">
        <v>3.24</v>
      </c>
    </row>
    <row r="51" spans="1:2">
      <c r="A51" s="3" t="s">
        <v>39</v>
      </c>
      <c r="B51" s="4">
        <v>2.5500000000000007</v>
      </c>
    </row>
    <row r="52" spans="1:2">
      <c r="A52" s="3" t="s">
        <v>70</v>
      </c>
      <c r="B52" s="4">
        <v>144049.03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zoomScale="95" zoomScaleNormal="95" workbookViewId="0">
      <selection activeCell="E1" sqref="E1"/>
    </sheetView>
  </sheetViews>
  <sheetFormatPr defaultRowHeight="13.8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>
        <v>2000</v>
      </c>
      <c r="C2">
        <v>1.613591</v>
      </c>
      <c r="D2">
        <v>6.2</v>
      </c>
      <c r="E2">
        <v>9.2200000000000006</v>
      </c>
      <c r="F2">
        <v>20000</v>
      </c>
      <c r="G2">
        <v>44.99</v>
      </c>
      <c r="H2">
        <v>0.16</v>
      </c>
      <c r="I2">
        <v>0</v>
      </c>
      <c r="J2">
        <v>0.31</v>
      </c>
      <c r="K2">
        <v>65.957440000000005</v>
      </c>
      <c r="L2">
        <v>302.59482000000003</v>
      </c>
      <c r="M2">
        <v>1.64</v>
      </c>
      <c r="N2">
        <v>760</v>
      </c>
      <c r="O2">
        <v>3.2847325999999999</v>
      </c>
      <c r="P2">
        <v>5.600744658</v>
      </c>
      <c r="Q2">
        <v>3715.9326569999998</v>
      </c>
      <c r="R2">
        <v>60</v>
      </c>
      <c r="S2">
        <v>652230</v>
      </c>
      <c r="T2">
        <v>33.939109999999999</v>
      </c>
      <c r="U2">
        <v>67.709952999999999</v>
      </c>
    </row>
    <row r="3" spans="1:21">
      <c r="A3" t="s">
        <v>21</v>
      </c>
      <c r="B3">
        <v>2001</v>
      </c>
      <c r="C3">
        <v>4.0745740000000001</v>
      </c>
      <c r="D3">
        <v>7.2</v>
      </c>
      <c r="E3">
        <v>8.86</v>
      </c>
      <c r="F3">
        <v>130000</v>
      </c>
      <c r="G3">
        <v>45.6</v>
      </c>
      <c r="H3">
        <v>0.09</v>
      </c>
      <c r="I3">
        <v>0</v>
      </c>
      <c r="J3">
        <v>0.5</v>
      </c>
      <c r="K3">
        <v>84.745766000000003</v>
      </c>
      <c r="L3">
        <v>236.89185000000001</v>
      </c>
      <c r="M3">
        <v>1.74</v>
      </c>
      <c r="N3">
        <v>730</v>
      </c>
      <c r="O3">
        <v>2.2960410000000002</v>
      </c>
      <c r="P3">
        <v>2.7245433640000001</v>
      </c>
      <c r="Q3">
        <v>4040.1521189999999</v>
      </c>
      <c r="R3">
        <v>60</v>
      </c>
      <c r="S3">
        <v>652230</v>
      </c>
      <c r="T3">
        <v>33.939109999999999</v>
      </c>
      <c r="U3">
        <v>67.709952999999999</v>
      </c>
    </row>
    <row r="4" spans="1:21">
      <c r="A4" t="s">
        <v>21</v>
      </c>
      <c r="B4">
        <v>2002</v>
      </c>
      <c r="C4">
        <v>9.4091579999999997</v>
      </c>
      <c r="D4">
        <v>8.1999999999999993</v>
      </c>
      <c r="E4">
        <v>8.4700000000000006</v>
      </c>
      <c r="F4">
        <v>3950000</v>
      </c>
      <c r="G4">
        <v>37.83</v>
      </c>
      <c r="H4">
        <v>0.13</v>
      </c>
      <c r="I4">
        <v>0</v>
      </c>
      <c r="J4">
        <v>0.56000000000000005</v>
      </c>
      <c r="K4">
        <v>81.159424000000001</v>
      </c>
      <c r="L4">
        <v>210.86215000000001</v>
      </c>
      <c r="M4">
        <v>1.4</v>
      </c>
      <c r="N4">
        <v>1029.999971</v>
      </c>
      <c r="O4">
        <v>2.7831921999999998</v>
      </c>
      <c r="P4">
        <v>1.45131466</v>
      </c>
      <c r="Q4">
        <v>179.42657919999999</v>
      </c>
      <c r="R4">
        <v>60</v>
      </c>
      <c r="S4">
        <v>652230</v>
      </c>
      <c r="T4">
        <v>33.939109999999999</v>
      </c>
      <c r="U4">
        <v>67.709952999999999</v>
      </c>
    </row>
    <row r="5" spans="1:21">
      <c r="A5" t="s">
        <v>21</v>
      </c>
      <c r="B5">
        <v>2003</v>
      </c>
      <c r="C5">
        <v>14.738505999999999</v>
      </c>
      <c r="D5">
        <v>9.5</v>
      </c>
      <c r="E5">
        <v>8.09</v>
      </c>
      <c r="F5">
        <v>25970000</v>
      </c>
      <c r="G5">
        <v>36.659999999999997</v>
      </c>
      <c r="H5">
        <v>0.31</v>
      </c>
      <c r="I5">
        <v>0</v>
      </c>
      <c r="J5">
        <v>0.63</v>
      </c>
      <c r="K5">
        <v>67.021280000000004</v>
      </c>
      <c r="L5">
        <v>229.96822</v>
      </c>
      <c r="M5">
        <v>1.4</v>
      </c>
      <c r="N5">
        <v>1220.000029</v>
      </c>
      <c r="O5">
        <v>4.2976419999999997</v>
      </c>
      <c r="P5">
        <v>8.8322778129999993</v>
      </c>
      <c r="Q5">
        <v>190.68381429999999</v>
      </c>
      <c r="R5">
        <v>60</v>
      </c>
      <c r="S5">
        <v>652230</v>
      </c>
      <c r="T5">
        <v>33.939109999999999</v>
      </c>
      <c r="U5">
        <v>67.709952999999999</v>
      </c>
    </row>
    <row r="6" spans="1:21">
      <c r="A6" t="s">
        <v>21</v>
      </c>
      <c r="B6">
        <v>2004</v>
      </c>
      <c r="C6">
        <v>20.064968</v>
      </c>
      <c r="D6">
        <v>10.9</v>
      </c>
      <c r="E6">
        <v>7.75</v>
      </c>
      <c r="F6">
        <v>50330000</v>
      </c>
      <c r="G6">
        <v>44.24</v>
      </c>
      <c r="H6">
        <v>0.33</v>
      </c>
      <c r="I6">
        <v>0</v>
      </c>
      <c r="J6">
        <v>0.56000000000000005</v>
      </c>
      <c r="K6">
        <v>62.921349999999997</v>
      </c>
      <c r="L6">
        <v>204.23124999999999</v>
      </c>
      <c r="M6">
        <v>1.2</v>
      </c>
      <c r="N6">
        <v>1029.999971</v>
      </c>
      <c r="O6">
        <v>4.291226</v>
      </c>
      <c r="P6">
        <v>1.414117981</v>
      </c>
      <c r="Q6">
        <v>211.38207420000001</v>
      </c>
      <c r="R6">
        <v>60</v>
      </c>
      <c r="S6">
        <v>652230</v>
      </c>
      <c r="T6">
        <v>33.939109999999999</v>
      </c>
      <c r="U6">
        <v>67.709952999999999</v>
      </c>
    </row>
    <row r="7" spans="1:21">
      <c r="A7" t="s">
        <v>21</v>
      </c>
      <c r="B7">
        <v>2005</v>
      </c>
      <c r="C7">
        <v>25.390893999999999</v>
      </c>
      <c r="D7">
        <v>12.2</v>
      </c>
      <c r="E7">
        <v>7.51</v>
      </c>
      <c r="F7">
        <v>9830000</v>
      </c>
      <c r="G7">
        <v>33.880000000000003</v>
      </c>
      <c r="H7">
        <v>0.34</v>
      </c>
      <c r="I7">
        <v>0</v>
      </c>
      <c r="J7">
        <v>0.59</v>
      </c>
      <c r="K7">
        <v>63.440857000000001</v>
      </c>
      <c r="L7">
        <v>252.06912</v>
      </c>
      <c r="M7">
        <v>1.41</v>
      </c>
      <c r="N7">
        <v>1549.9999519999999</v>
      </c>
      <c r="O7">
        <v>4.6003255999999997</v>
      </c>
      <c r="P7">
        <v>11.22971482</v>
      </c>
      <c r="Q7">
        <v>242.0313132</v>
      </c>
      <c r="R7">
        <v>60</v>
      </c>
      <c r="S7">
        <v>652230</v>
      </c>
      <c r="T7">
        <v>33.939109999999999</v>
      </c>
      <c r="U7">
        <v>67.709952999999999</v>
      </c>
    </row>
    <row r="8" spans="1:21">
      <c r="A8" t="s">
        <v>21</v>
      </c>
      <c r="B8">
        <v>2006</v>
      </c>
      <c r="C8">
        <v>30.718689999999999</v>
      </c>
      <c r="D8">
        <v>13.85</v>
      </c>
      <c r="E8">
        <v>7.4</v>
      </c>
      <c r="F8">
        <v>10620000</v>
      </c>
      <c r="G8">
        <v>31.89</v>
      </c>
      <c r="H8">
        <v>0.2</v>
      </c>
      <c r="I8">
        <v>0</v>
      </c>
      <c r="J8">
        <v>0.64</v>
      </c>
      <c r="K8">
        <v>76.190475000000006</v>
      </c>
      <c r="L8">
        <v>304.42090000000002</v>
      </c>
      <c r="M8">
        <v>1.5</v>
      </c>
      <c r="N8">
        <v>1759.99999</v>
      </c>
      <c r="O8">
        <v>5.3219500000000002</v>
      </c>
      <c r="P8">
        <v>5.357403251</v>
      </c>
      <c r="Q8">
        <v>263.7336019</v>
      </c>
      <c r="R8">
        <v>60</v>
      </c>
      <c r="S8">
        <v>652230</v>
      </c>
      <c r="T8">
        <v>33.939109999999999</v>
      </c>
      <c r="U8">
        <v>67.709952999999999</v>
      </c>
    </row>
    <row r="9" spans="1:21">
      <c r="A9" t="s">
        <v>21</v>
      </c>
      <c r="B9">
        <v>2007</v>
      </c>
      <c r="C9">
        <v>36.051009999999998</v>
      </c>
      <c r="D9">
        <v>15.3</v>
      </c>
      <c r="E9">
        <v>7.25</v>
      </c>
      <c r="F9">
        <v>15750000</v>
      </c>
      <c r="G9">
        <v>28.78</v>
      </c>
      <c r="H9">
        <v>0.2</v>
      </c>
      <c r="I9">
        <v>0</v>
      </c>
      <c r="J9">
        <v>0.75</v>
      </c>
      <c r="K9">
        <v>78.947370000000006</v>
      </c>
      <c r="L9">
        <v>354.2799</v>
      </c>
      <c r="M9">
        <v>1.53</v>
      </c>
      <c r="N9">
        <v>1769.9999809999999</v>
      </c>
      <c r="O9">
        <v>3.1136857999999998</v>
      </c>
      <c r="P9">
        <v>13.826319549999999</v>
      </c>
      <c r="Q9">
        <v>359.69315790000002</v>
      </c>
      <c r="R9">
        <v>60</v>
      </c>
      <c r="S9">
        <v>652230</v>
      </c>
      <c r="T9">
        <v>33.939109999999999</v>
      </c>
      <c r="U9">
        <v>67.709952999999999</v>
      </c>
    </row>
    <row r="10" spans="1:21">
      <c r="A10" t="s">
        <v>21</v>
      </c>
      <c r="B10">
        <v>2008</v>
      </c>
      <c r="C10">
        <v>42.4</v>
      </c>
      <c r="D10">
        <v>16.7</v>
      </c>
      <c r="E10">
        <v>7.49</v>
      </c>
      <c r="F10">
        <v>16170000</v>
      </c>
      <c r="G10">
        <v>21.17</v>
      </c>
      <c r="H10">
        <v>0.19</v>
      </c>
      <c r="I10">
        <v>0</v>
      </c>
      <c r="J10">
        <v>0.54</v>
      </c>
      <c r="K10">
        <v>73.9726</v>
      </c>
      <c r="L10">
        <v>607.83349999999996</v>
      </c>
      <c r="M10">
        <v>1.94</v>
      </c>
      <c r="N10">
        <v>3559.9999429999998</v>
      </c>
      <c r="O10">
        <v>3.9871401999999998</v>
      </c>
      <c r="P10">
        <v>3.9249838220000002</v>
      </c>
      <c r="Q10">
        <v>364.66354200000001</v>
      </c>
      <c r="R10">
        <v>60</v>
      </c>
      <c r="S10">
        <v>652230</v>
      </c>
      <c r="T10">
        <v>33.939109999999999</v>
      </c>
      <c r="U10">
        <v>67.709952999999999</v>
      </c>
    </row>
    <row r="11" spans="1:21">
      <c r="A11" t="s">
        <v>21</v>
      </c>
      <c r="B11">
        <v>2009</v>
      </c>
      <c r="C11">
        <v>46.740049999999997</v>
      </c>
      <c r="D11">
        <v>18.399999999999999</v>
      </c>
      <c r="E11">
        <v>7.5</v>
      </c>
      <c r="F11">
        <v>9960000</v>
      </c>
      <c r="G11">
        <v>16.53</v>
      </c>
      <c r="H11">
        <v>0.16</v>
      </c>
      <c r="I11">
        <v>0</v>
      </c>
      <c r="J11">
        <v>0.78</v>
      </c>
      <c r="K11">
        <v>82.978719999999996</v>
      </c>
      <c r="L11">
        <v>975.04816000000005</v>
      </c>
      <c r="M11">
        <v>2.25</v>
      </c>
      <c r="N11">
        <v>4880.0001140000004</v>
      </c>
      <c r="O11">
        <v>5.8433247000000001</v>
      </c>
      <c r="P11">
        <v>21.39052839</v>
      </c>
      <c r="Q11">
        <v>437.26874020000002</v>
      </c>
      <c r="R11">
        <v>60</v>
      </c>
      <c r="S11">
        <v>652230</v>
      </c>
      <c r="T11">
        <v>33.939109999999999</v>
      </c>
      <c r="U11">
        <v>67.709952999999999</v>
      </c>
    </row>
    <row r="12" spans="1:21">
      <c r="A12" t="s">
        <v>21</v>
      </c>
      <c r="B12">
        <v>2010</v>
      </c>
      <c r="C12">
        <v>42.7</v>
      </c>
      <c r="D12">
        <v>20</v>
      </c>
      <c r="E12">
        <v>8.27</v>
      </c>
      <c r="F12">
        <v>36500000</v>
      </c>
      <c r="G12">
        <v>15.15</v>
      </c>
      <c r="H12">
        <v>0.19</v>
      </c>
      <c r="I12">
        <v>0</v>
      </c>
      <c r="J12">
        <v>0.75</v>
      </c>
      <c r="K12">
        <v>79.787229999999994</v>
      </c>
      <c r="L12">
        <v>1182.8920000000001</v>
      </c>
      <c r="M12">
        <v>2.46</v>
      </c>
      <c r="N12">
        <v>7110.0001339999999</v>
      </c>
      <c r="O12">
        <v>7.8245930000000001</v>
      </c>
      <c r="P12">
        <v>14.36244147</v>
      </c>
      <c r="Q12">
        <v>543.30652620000001</v>
      </c>
      <c r="R12">
        <v>60</v>
      </c>
      <c r="S12">
        <v>652230</v>
      </c>
      <c r="T12">
        <v>33.939109999999999</v>
      </c>
      <c r="U12">
        <v>67.709952999999999</v>
      </c>
    </row>
    <row r="13" spans="1:21">
      <c r="A13" t="s">
        <v>21</v>
      </c>
      <c r="B13">
        <v>2011</v>
      </c>
      <c r="C13">
        <v>43.222020000000001</v>
      </c>
      <c r="D13">
        <v>21.8</v>
      </c>
      <c r="E13">
        <v>8.1300000000000008</v>
      </c>
      <c r="F13">
        <v>28690000</v>
      </c>
      <c r="G13">
        <v>12.61</v>
      </c>
      <c r="H13">
        <v>0.18</v>
      </c>
      <c r="I13">
        <v>0</v>
      </c>
      <c r="J13">
        <v>0.6</v>
      </c>
      <c r="K13">
        <v>76.923090000000002</v>
      </c>
      <c r="L13">
        <v>1436.1143</v>
      </c>
      <c r="M13">
        <v>3.23</v>
      </c>
      <c r="N13">
        <v>8930.0003049999996</v>
      </c>
      <c r="O13">
        <v>6.1592339999999997</v>
      </c>
      <c r="P13">
        <v>0.42635478500000001</v>
      </c>
      <c r="Q13">
        <v>591.19003020000002</v>
      </c>
      <c r="R13">
        <v>60</v>
      </c>
      <c r="S13">
        <v>652230</v>
      </c>
      <c r="T13">
        <v>33.939109999999999</v>
      </c>
      <c r="U13">
        <v>67.709952999999999</v>
      </c>
    </row>
    <row r="14" spans="1:21">
      <c r="A14" t="s">
        <v>21</v>
      </c>
      <c r="B14">
        <v>2012</v>
      </c>
      <c r="C14">
        <v>69.099999999999994</v>
      </c>
      <c r="D14">
        <v>23</v>
      </c>
      <c r="E14">
        <v>9.2899999999999991</v>
      </c>
      <c r="F14">
        <v>62630000</v>
      </c>
      <c r="G14">
        <v>15.36</v>
      </c>
      <c r="H14">
        <v>0.14000000000000001</v>
      </c>
      <c r="I14">
        <v>0</v>
      </c>
      <c r="J14">
        <v>0.74</v>
      </c>
      <c r="K14">
        <v>84.090909999999994</v>
      </c>
      <c r="L14">
        <v>1324.1211000000001</v>
      </c>
      <c r="M14">
        <v>2.61</v>
      </c>
      <c r="N14">
        <v>8079.9999239999997</v>
      </c>
      <c r="O14">
        <v>8.1028939999999992</v>
      </c>
      <c r="P14">
        <v>12.752287089999999</v>
      </c>
      <c r="Q14">
        <v>638.84585159999995</v>
      </c>
      <c r="R14">
        <v>60</v>
      </c>
      <c r="S14">
        <v>652230</v>
      </c>
      <c r="T14">
        <v>33.939109999999999</v>
      </c>
      <c r="U14">
        <v>67.709952999999999</v>
      </c>
    </row>
    <row r="15" spans="1:21">
      <c r="A15" t="s">
        <v>21</v>
      </c>
      <c r="B15">
        <v>2013</v>
      </c>
      <c r="C15">
        <v>68.290649999999999</v>
      </c>
      <c r="D15">
        <v>24.8</v>
      </c>
      <c r="E15">
        <v>9.1</v>
      </c>
      <c r="F15">
        <v>268460000</v>
      </c>
      <c r="G15">
        <v>16.86</v>
      </c>
      <c r="H15">
        <v>0.22</v>
      </c>
      <c r="I15">
        <v>0</v>
      </c>
      <c r="J15">
        <v>0.89</v>
      </c>
      <c r="K15">
        <v>80.180176000000003</v>
      </c>
      <c r="L15">
        <v>1060.7926</v>
      </c>
      <c r="M15">
        <v>2.46</v>
      </c>
      <c r="N15">
        <v>5989.9997709999998</v>
      </c>
      <c r="O15">
        <v>12.095451000000001</v>
      </c>
      <c r="P15">
        <v>5.600744658</v>
      </c>
      <c r="Q15">
        <v>624.31545449999999</v>
      </c>
      <c r="R15">
        <v>60</v>
      </c>
      <c r="S15">
        <v>652230</v>
      </c>
      <c r="T15">
        <v>33.939109999999999</v>
      </c>
      <c r="U15">
        <v>67.709952999999999</v>
      </c>
    </row>
    <row r="16" spans="1:21">
      <c r="A16" t="s">
        <v>21</v>
      </c>
      <c r="B16">
        <v>2014</v>
      </c>
      <c r="C16">
        <v>89.5</v>
      </c>
      <c r="D16">
        <v>26.1</v>
      </c>
      <c r="E16">
        <v>8.9499999999999993</v>
      </c>
      <c r="F16">
        <v>6940000</v>
      </c>
      <c r="G16">
        <v>18.93</v>
      </c>
      <c r="H16">
        <v>0.16</v>
      </c>
      <c r="I16">
        <v>0</v>
      </c>
      <c r="J16">
        <v>1</v>
      </c>
      <c r="K16">
        <v>86.206900000000005</v>
      </c>
      <c r="L16">
        <v>868.57619999999997</v>
      </c>
      <c r="M16">
        <v>2.25</v>
      </c>
      <c r="N16">
        <v>4880.0001140000004</v>
      </c>
      <c r="O16">
        <v>10.859847</v>
      </c>
      <c r="P16">
        <v>2.7245433640000001</v>
      </c>
      <c r="Q16">
        <v>614.22334239999998</v>
      </c>
      <c r="R16">
        <v>60</v>
      </c>
      <c r="S16">
        <v>652230</v>
      </c>
      <c r="T16">
        <v>33.939109999999999</v>
      </c>
      <c r="U16">
        <v>67.709952999999999</v>
      </c>
    </row>
    <row r="17" spans="1:21">
      <c r="A17" t="s">
        <v>21</v>
      </c>
      <c r="B17">
        <v>2015</v>
      </c>
      <c r="C17">
        <v>71.5</v>
      </c>
      <c r="D17">
        <v>27.4</v>
      </c>
      <c r="E17">
        <v>8.7899999999999991</v>
      </c>
      <c r="F17">
        <v>4890000</v>
      </c>
      <c r="G17">
        <v>17.53</v>
      </c>
      <c r="H17">
        <v>0.15</v>
      </c>
      <c r="I17">
        <v>0</v>
      </c>
      <c r="J17">
        <v>1.03</v>
      </c>
      <c r="K17">
        <v>87.288139999999999</v>
      </c>
      <c r="L17">
        <v>970.08029999999997</v>
      </c>
      <c r="M17">
        <v>2.37</v>
      </c>
      <c r="N17">
        <v>5949.9998089999999</v>
      </c>
      <c r="O17">
        <v>13.008345</v>
      </c>
      <c r="P17">
        <v>1.45131466</v>
      </c>
      <c r="Q17">
        <v>556.00722089999999</v>
      </c>
      <c r="R17">
        <v>60</v>
      </c>
      <c r="S17">
        <v>652230</v>
      </c>
      <c r="T17">
        <v>33.939109999999999</v>
      </c>
      <c r="U17">
        <v>67.709952999999999</v>
      </c>
    </row>
    <row r="18" spans="1:21">
      <c r="A18" t="s">
        <v>21</v>
      </c>
      <c r="B18">
        <v>2016</v>
      </c>
      <c r="C18">
        <v>97.7</v>
      </c>
      <c r="D18">
        <v>28.6</v>
      </c>
      <c r="E18">
        <v>9.8699999999999992</v>
      </c>
      <c r="F18">
        <v>860000</v>
      </c>
      <c r="G18">
        <v>19.920000000000002</v>
      </c>
      <c r="H18">
        <v>0.15</v>
      </c>
      <c r="I18">
        <v>0</v>
      </c>
      <c r="J18">
        <v>1.06</v>
      </c>
      <c r="K18">
        <v>87.603294000000005</v>
      </c>
      <c r="L18">
        <v>862.79114000000004</v>
      </c>
      <c r="M18">
        <v>2.2400000000000002</v>
      </c>
      <c r="N18">
        <v>5300.0001910000001</v>
      </c>
      <c r="O18">
        <v>13.225244999999999</v>
      </c>
      <c r="P18">
        <v>2.2603142009999999</v>
      </c>
      <c r="Q18">
        <v>512.01277809999999</v>
      </c>
      <c r="R18">
        <v>60</v>
      </c>
      <c r="S18">
        <v>652230</v>
      </c>
      <c r="T18">
        <v>33.939109999999999</v>
      </c>
      <c r="U18">
        <v>67.709952999999999</v>
      </c>
    </row>
    <row r="19" spans="1:21">
      <c r="A19" t="s">
        <v>21</v>
      </c>
      <c r="B19">
        <v>2017</v>
      </c>
      <c r="C19">
        <v>97.7</v>
      </c>
      <c r="D19">
        <v>29.7</v>
      </c>
      <c r="E19">
        <v>9.7899999999999991</v>
      </c>
      <c r="F19">
        <v>50330000</v>
      </c>
      <c r="G19">
        <v>19.21</v>
      </c>
      <c r="H19">
        <v>0.18</v>
      </c>
      <c r="I19">
        <v>0</v>
      </c>
      <c r="J19">
        <v>1.0900000000000001</v>
      </c>
      <c r="K19">
        <v>85.826774999999998</v>
      </c>
      <c r="L19">
        <v>829.31195000000002</v>
      </c>
      <c r="M19">
        <v>2.2999999999999998</v>
      </c>
      <c r="N19">
        <v>4780.0002100000002</v>
      </c>
      <c r="O19">
        <v>14.015644999999999</v>
      </c>
      <c r="P19">
        <v>2.6470032020000001</v>
      </c>
      <c r="Q19">
        <v>516.6798622</v>
      </c>
      <c r="R19">
        <v>60</v>
      </c>
      <c r="S19">
        <v>652230</v>
      </c>
      <c r="T19">
        <v>33.939109999999999</v>
      </c>
      <c r="U19">
        <v>67.709952999999999</v>
      </c>
    </row>
    <row r="20" spans="1:21">
      <c r="A20" t="s">
        <v>21</v>
      </c>
      <c r="B20">
        <v>2018</v>
      </c>
      <c r="C20">
        <v>96.616135</v>
      </c>
      <c r="D20">
        <v>30.9</v>
      </c>
      <c r="E20">
        <v>9.5500000000000007</v>
      </c>
      <c r="F20">
        <v>70100000</v>
      </c>
      <c r="G20">
        <v>17.96</v>
      </c>
      <c r="H20">
        <v>0.2</v>
      </c>
      <c r="I20">
        <v>0</v>
      </c>
      <c r="J20">
        <v>0.97</v>
      </c>
      <c r="K20">
        <v>82.90598</v>
      </c>
      <c r="L20">
        <v>924.25085000000001</v>
      </c>
      <c r="M20">
        <v>2.44</v>
      </c>
      <c r="N20">
        <v>6070.000172</v>
      </c>
      <c r="O20">
        <v>13.455227000000001</v>
      </c>
      <c r="P20">
        <v>1.1892281280000001</v>
      </c>
      <c r="Q20">
        <v>485.66841870000002</v>
      </c>
      <c r="R20">
        <v>60</v>
      </c>
      <c r="S20">
        <v>652230</v>
      </c>
      <c r="T20">
        <v>33.939109999999999</v>
      </c>
      <c r="U20">
        <v>67.709952999999999</v>
      </c>
    </row>
    <row r="21" spans="1:21">
      <c r="A21" t="s">
        <v>21</v>
      </c>
      <c r="B21">
        <v>2019</v>
      </c>
      <c r="C21">
        <v>97.7</v>
      </c>
      <c r="D21">
        <v>31.9</v>
      </c>
      <c r="E21">
        <v>9.58</v>
      </c>
      <c r="F21">
        <v>4620000</v>
      </c>
      <c r="G21">
        <v>18.510000000000002</v>
      </c>
      <c r="H21">
        <v>0.18</v>
      </c>
      <c r="I21">
        <v>0</v>
      </c>
      <c r="J21">
        <v>0.89</v>
      </c>
      <c r="K21">
        <v>83.177570000000003</v>
      </c>
      <c r="L21">
        <v>802.61255000000006</v>
      </c>
      <c r="M21">
        <v>2.41</v>
      </c>
      <c r="N21">
        <v>6079.9999239999997</v>
      </c>
      <c r="O21">
        <v>13.694194</v>
      </c>
      <c r="P21">
        <v>3.911603419</v>
      </c>
      <c r="Q21">
        <v>494.17934989999998</v>
      </c>
      <c r="R21">
        <v>60</v>
      </c>
      <c r="S21">
        <v>652230</v>
      </c>
      <c r="T21">
        <v>33.939109999999999</v>
      </c>
      <c r="U21">
        <v>67.709952999999999</v>
      </c>
    </row>
    <row r="22" spans="1:21">
      <c r="A22" t="s">
        <v>21</v>
      </c>
      <c r="B22">
        <v>2020</v>
      </c>
      <c r="C22">
        <v>97.7</v>
      </c>
      <c r="D22">
        <v>33.200000000000003</v>
      </c>
      <c r="E22">
        <v>9.35</v>
      </c>
      <c r="F22">
        <v>1500000</v>
      </c>
      <c r="G22">
        <v>33.51</v>
      </c>
      <c r="H22">
        <v>0.12</v>
      </c>
      <c r="I22">
        <v>0</v>
      </c>
      <c r="J22">
        <v>0.68</v>
      </c>
      <c r="K22">
        <v>85</v>
      </c>
      <c r="L22">
        <v>702.88800000000003</v>
      </c>
      <c r="M22">
        <v>2.76</v>
      </c>
      <c r="N22">
        <v>5740</v>
      </c>
      <c r="O22">
        <v>16.707697</v>
      </c>
      <c r="P22">
        <v>-2.3511006729999999</v>
      </c>
      <c r="Q22">
        <v>516.74787079999999</v>
      </c>
      <c r="R22">
        <v>60</v>
      </c>
      <c r="S22">
        <v>652230</v>
      </c>
      <c r="T22">
        <v>33.939109999999999</v>
      </c>
      <c r="U22">
        <v>67.709952999999999</v>
      </c>
    </row>
    <row r="23" spans="1:21">
      <c r="A23" t="s">
        <v>22</v>
      </c>
      <c r="B23">
        <v>2000</v>
      </c>
      <c r="C23">
        <v>100</v>
      </c>
      <c r="D23">
        <v>38.200000000000003</v>
      </c>
      <c r="E23">
        <v>153.01</v>
      </c>
      <c r="F23">
        <v>790000</v>
      </c>
      <c r="G23">
        <v>33.11</v>
      </c>
      <c r="H23">
        <v>0.14000000000000001</v>
      </c>
      <c r="I23">
        <v>0</v>
      </c>
      <c r="J23">
        <v>4.55</v>
      </c>
      <c r="K23">
        <v>97.014930000000007</v>
      </c>
      <c r="L23">
        <v>9029.4375</v>
      </c>
      <c r="M23">
        <v>4.13</v>
      </c>
      <c r="N23">
        <v>3170</v>
      </c>
      <c r="O23">
        <v>0.26188784999999998</v>
      </c>
      <c r="P23">
        <v>6.9462165850000002</v>
      </c>
      <c r="Q23">
        <v>1126.68334</v>
      </c>
      <c r="R23">
        <v>105</v>
      </c>
      <c r="S23">
        <v>28748</v>
      </c>
      <c r="T23">
        <v>41.153331999999999</v>
      </c>
      <c r="U23">
        <v>20.168330999999998</v>
      </c>
    </row>
    <row r="24" spans="1:21">
      <c r="A24" t="s">
        <v>22</v>
      </c>
      <c r="B24">
        <v>2001</v>
      </c>
      <c r="C24">
        <v>100</v>
      </c>
      <c r="D24">
        <v>40.5</v>
      </c>
      <c r="E24">
        <v>152.03</v>
      </c>
      <c r="F24">
        <v>205460000</v>
      </c>
      <c r="G24">
        <v>34.020000000000003</v>
      </c>
      <c r="H24">
        <v>0.13</v>
      </c>
      <c r="I24">
        <v>0</v>
      </c>
      <c r="J24">
        <v>3.52</v>
      </c>
      <c r="K24">
        <v>96.438354000000004</v>
      </c>
      <c r="L24">
        <v>8635.5319999999992</v>
      </c>
      <c r="M24">
        <v>3.89</v>
      </c>
      <c r="N24">
        <v>3230</v>
      </c>
      <c r="O24">
        <v>0.26927035999999999</v>
      </c>
      <c r="P24">
        <v>8.2933126359999996</v>
      </c>
      <c r="Q24">
        <v>1281.6598260000001</v>
      </c>
      <c r="R24">
        <v>105</v>
      </c>
      <c r="S24">
        <v>28748</v>
      </c>
      <c r="T24">
        <v>41.153331999999999</v>
      </c>
      <c r="U24">
        <v>20.168330999999998</v>
      </c>
    </row>
    <row r="25" spans="1:21">
      <c r="A25" t="s">
        <v>22</v>
      </c>
      <c r="B25">
        <v>2002</v>
      </c>
      <c r="C25">
        <v>100</v>
      </c>
      <c r="D25">
        <v>43.2</v>
      </c>
      <c r="E25">
        <v>152.96</v>
      </c>
      <c r="F25">
        <v>7790000</v>
      </c>
      <c r="G25">
        <v>33.85</v>
      </c>
      <c r="H25">
        <v>0.16</v>
      </c>
      <c r="I25">
        <v>0</v>
      </c>
      <c r="J25">
        <v>3.48</v>
      </c>
      <c r="K25">
        <v>95.604389999999995</v>
      </c>
      <c r="L25">
        <v>9443.5550000000003</v>
      </c>
      <c r="M25">
        <v>4.0999999999999996</v>
      </c>
      <c r="N25">
        <v>3759.9999899999998</v>
      </c>
      <c r="O25">
        <v>0.24771267</v>
      </c>
      <c r="P25">
        <v>4.5365241569999997</v>
      </c>
      <c r="Q25">
        <v>1425.124219</v>
      </c>
      <c r="R25">
        <v>105</v>
      </c>
      <c r="S25">
        <v>28748</v>
      </c>
      <c r="T25">
        <v>41.153331999999999</v>
      </c>
      <c r="U25">
        <v>20.168330999999998</v>
      </c>
    </row>
    <row r="26" spans="1:21">
      <c r="A26" t="s">
        <v>22</v>
      </c>
      <c r="B26">
        <v>2003</v>
      </c>
      <c r="C26">
        <v>100</v>
      </c>
      <c r="D26">
        <v>46.4</v>
      </c>
      <c r="E26">
        <v>160.29</v>
      </c>
      <c r="F26">
        <v>640000</v>
      </c>
      <c r="G26">
        <v>33.33</v>
      </c>
      <c r="H26">
        <v>0.1</v>
      </c>
      <c r="I26">
        <v>0</v>
      </c>
      <c r="J26">
        <v>5.12</v>
      </c>
      <c r="K26">
        <v>98.084299999999999</v>
      </c>
      <c r="L26">
        <v>10756.611999999999</v>
      </c>
      <c r="M26">
        <v>3.8</v>
      </c>
      <c r="N26">
        <v>4070.000172</v>
      </c>
      <c r="O26">
        <v>0.35918549999999999</v>
      </c>
      <c r="P26">
        <v>5.528637464</v>
      </c>
      <c r="Q26">
        <v>1846.1201209999999</v>
      </c>
      <c r="R26">
        <v>105</v>
      </c>
      <c r="S26">
        <v>28748</v>
      </c>
      <c r="T26">
        <v>41.153331999999999</v>
      </c>
      <c r="U26">
        <v>20.168330999999998</v>
      </c>
    </row>
    <row r="27" spans="1:21">
      <c r="A27" t="s">
        <v>22</v>
      </c>
      <c r="B27">
        <v>2004</v>
      </c>
      <c r="C27">
        <v>100</v>
      </c>
      <c r="D27">
        <v>49</v>
      </c>
      <c r="E27">
        <v>281.35000000000002</v>
      </c>
      <c r="F27">
        <v>364870000</v>
      </c>
      <c r="G27">
        <v>34.08</v>
      </c>
      <c r="H27">
        <v>0.13</v>
      </c>
      <c r="I27">
        <v>0</v>
      </c>
      <c r="J27">
        <v>5.41</v>
      </c>
      <c r="K27">
        <v>97.65343</v>
      </c>
      <c r="L27">
        <v>11586.950999999999</v>
      </c>
      <c r="M27">
        <v>3.96</v>
      </c>
      <c r="N27">
        <v>4250</v>
      </c>
      <c r="O27">
        <v>1.0114942</v>
      </c>
      <c r="P27">
        <v>5.51466791</v>
      </c>
      <c r="Q27">
        <v>2373.5812919999998</v>
      </c>
      <c r="R27">
        <v>105</v>
      </c>
      <c r="S27">
        <v>28748</v>
      </c>
      <c r="T27">
        <v>41.153331999999999</v>
      </c>
      <c r="U27">
        <v>20.168330999999998</v>
      </c>
    </row>
    <row r="28" spans="1:21">
      <c r="A28" t="s">
        <v>22</v>
      </c>
      <c r="B28">
        <v>2005</v>
      </c>
      <c r="C28">
        <v>100</v>
      </c>
      <c r="D28">
        <v>51.9</v>
      </c>
      <c r="E28">
        <v>280.86</v>
      </c>
      <c r="F28">
        <v>420000</v>
      </c>
      <c r="G28">
        <v>34.76</v>
      </c>
      <c r="H28">
        <v>7.0000000000000007E-2</v>
      </c>
      <c r="I28">
        <v>0</v>
      </c>
      <c r="J28">
        <v>5.32</v>
      </c>
      <c r="K28">
        <v>98.701300000000003</v>
      </c>
      <c r="L28">
        <v>11545.616</v>
      </c>
      <c r="M28">
        <v>3.75</v>
      </c>
      <c r="N28">
        <v>4030.0002100000002</v>
      </c>
      <c r="O28">
        <v>1.9106504</v>
      </c>
      <c r="P28">
        <v>5.526424241</v>
      </c>
      <c r="Q28">
        <v>2673.7865839999999</v>
      </c>
      <c r="R28">
        <v>105</v>
      </c>
      <c r="S28">
        <v>28748</v>
      </c>
      <c r="T28">
        <v>41.153331999999999</v>
      </c>
      <c r="U28">
        <v>20.168330999999998</v>
      </c>
    </row>
    <row r="29" spans="1:21">
      <c r="A29" t="s">
        <v>22</v>
      </c>
      <c r="B29">
        <v>2006</v>
      </c>
      <c r="C29">
        <v>100</v>
      </c>
      <c r="D29">
        <v>54.8</v>
      </c>
      <c r="E29">
        <v>308.23</v>
      </c>
      <c r="F29">
        <v>204140000</v>
      </c>
      <c r="G29">
        <v>28.24</v>
      </c>
      <c r="H29">
        <v>0.09</v>
      </c>
      <c r="I29">
        <v>0</v>
      </c>
      <c r="J29">
        <v>4.95</v>
      </c>
      <c r="K29">
        <v>98.214280000000002</v>
      </c>
      <c r="L29">
        <v>10976.727999999999</v>
      </c>
      <c r="M29">
        <v>3.46</v>
      </c>
      <c r="N29">
        <v>4010.0002290000002</v>
      </c>
      <c r="O29">
        <v>1.5408134</v>
      </c>
      <c r="P29">
        <v>5.9026590380000004</v>
      </c>
      <c r="Q29">
        <v>2972.7429240000001</v>
      </c>
      <c r="R29">
        <v>105</v>
      </c>
      <c r="S29">
        <v>28748</v>
      </c>
      <c r="T29">
        <v>41.153331999999999</v>
      </c>
      <c r="U29">
        <v>20.168330999999998</v>
      </c>
    </row>
    <row r="30" spans="1:21">
      <c r="A30" t="s">
        <v>22</v>
      </c>
      <c r="B30">
        <v>2007</v>
      </c>
      <c r="C30">
        <v>100</v>
      </c>
      <c r="D30">
        <v>58.1</v>
      </c>
      <c r="E30">
        <v>303.72000000000003</v>
      </c>
      <c r="F30">
        <v>320000</v>
      </c>
      <c r="G30">
        <v>31.5</v>
      </c>
      <c r="H30">
        <v>7.0000000000000007E-2</v>
      </c>
      <c r="I30">
        <v>0</v>
      </c>
      <c r="J30">
        <v>2.76</v>
      </c>
      <c r="K30">
        <v>97.526505</v>
      </c>
      <c r="L30">
        <v>9534.8739999999998</v>
      </c>
      <c r="M30">
        <v>3.12</v>
      </c>
      <c r="N30">
        <v>4139.9998660000001</v>
      </c>
      <c r="O30">
        <v>1.9637134999999999</v>
      </c>
      <c r="P30">
        <v>5.9832595230000001</v>
      </c>
      <c r="Q30">
        <v>3595.0380570000002</v>
      </c>
      <c r="R30">
        <v>105</v>
      </c>
      <c r="S30">
        <v>28748</v>
      </c>
      <c r="T30">
        <v>41.153331999999999</v>
      </c>
      <c r="U30">
        <v>20.168330999999998</v>
      </c>
    </row>
    <row r="31" spans="1:21">
      <c r="A31" t="s">
        <v>22</v>
      </c>
      <c r="B31">
        <v>2008</v>
      </c>
      <c r="C31">
        <v>100</v>
      </c>
      <c r="D31">
        <v>60.8</v>
      </c>
      <c r="E31">
        <v>300.29000000000002</v>
      </c>
      <c r="F31">
        <v>4284370000</v>
      </c>
      <c r="G31">
        <v>32.200000000000003</v>
      </c>
      <c r="H31">
        <v>7.0000000000000007E-2</v>
      </c>
      <c r="I31">
        <v>0</v>
      </c>
      <c r="J31">
        <v>3.76</v>
      </c>
      <c r="K31">
        <v>98.172325000000001</v>
      </c>
      <c r="L31">
        <v>10499.328</v>
      </c>
      <c r="M31">
        <v>3.01</v>
      </c>
      <c r="N31">
        <v>4079.9999240000002</v>
      </c>
      <c r="O31">
        <v>2.4881731999999999</v>
      </c>
      <c r="P31">
        <v>7.5000414280000003</v>
      </c>
      <c r="Q31">
        <v>4370.539925</v>
      </c>
      <c r="R31">
        <v>105</v>
      </c>
      <c r="S31">
        <v>28748</v>
      </c>
      <c r="T31">
        <v>41.153331999999999</v>
      </c>
      <c r="U31">
        <v>20.168330999999998</v>
      </c>
    </row>
    <row r="32" spans="1:21">
      <c r="A32" t="s">
        <v>22</v>
      </c>
      <c r="B32">
        <v>2009</v>
      </c>
      <c r="C32">
        <v>100</v>
      </c>
      <c r="D32">
        <v>63.6</v>
      </c>
      <c r="E32">
        <v>42.53</v>
      </c>
      <c r="F32">
        <v>92370000</v>
      </c>
      <c r="G32">
        <v>32.619999999999997</v>
      </c>
      <c r="H32">
        <v>0</v>
      </c>
      <c r="I32">
        <v>0</v>
      </c>
      <c r="J32">
        <v>5.2</v>
      </c>
      <c r="K32">
        <v>100</v>
      </c>
      <c r="L32">
        <v>11524.428</v>
      </c>
      <c r="M32">
        <v>2.98</v>
      </c>
      <c r="N32">
        <v>4219.9997899999998</v>
      </c>
      <c r="O32">
        <v>3.3081076</v>
      </c>
      <c r="P32">
        <v>3.3542893519999999</v>
      </c>
      <c r="Q32">
        <v>4114.1348989999997</v>
      </c>
      <c r="R32">
        <v>105</v>
      </c>
      <c r="S32">
        <v>28748</v>
      </c>
      <c r="T32">
        <v>41.153331999999999</v>
      </c>
      <c r="U32">
        <v>20.168330999999998</v>
      </c>
    </row>
    <row r="33" spans="1:21">
      <c r="A33" t="s">
        <v>22</v>
      </c>
      <c r="B33">
        <v>2010</v>
      </c>
      <c r="C33">
        <v>100</v>
      </c>
      <c r="D33">
        <v>66.5</v>
      </c>
      <c r="E33">
        <v>41.73</v>
      </c>
      <c r="F33">
        <v>109570000</v>
      </c>
      <c r="G33">
        <v>29.52</v>
      </c>
      <c r="H33">
        <v>0</v>
      </c>
      <c r="I33">
        <v>0</v>
      </c>
      <c r="J33">
        <v>7.49</v>
      </c>
      <c r="K33">
        <v>100</v>
      </c>
      <c r="L33">
        <v>12377.504000000001</v>
      </c>
      <c r="M33">
        <v>2.85</v>
      </c>
      <c r="N33">
        <v>4449.9998089999999</v>
      </c>
      <c r="O33">
        <v>3.3563130000000001</v>
      </c>
      <c r="P33">
        <v>3.70693815</v>
      </c>
      <c r="Q33">
        <v>4094.3483860000001</v>
      </c>
      <c r="R33">
        <v>105</v>
      </c>
      <c r="S33">
        <v>28748</v>
      </c>
      <c r="T33">
        <v>41.153331999999999</v>
      </c>
      <c r="U33">
        <v>20.168330999999998</v>
      </c>
    </row>
    <row r="34" spans="1:21">
      <c r="A34" t="s">
        <v>22</v>
      </c>
      <c r="B34">
        <v>2011</v>
      </c>
      <c r="C34">
        <v>100</v>
      </c>
      <c r="D34">
        <v>68.900000000000006</v>
      </c>
      <c r="E34">
        <v>40.950000000000003</v>
      </c>
      <c r="F34">
        <v>54000000</v>
      </c>
      <c r="G34">
        <v>30.27</v>
      </c>
      <c r="H34">
        <v>0.06</v>
      </c>
      <c r="I34">
        <v>0</v>
      </c>
      <c r="J34">
        <v>4.09</v>
      </c>
      <c r="K34">
        <v>98.554214000000002</v>
      </c>
      <c r="L34">
        <v>10854.648999999999</v>
      </c>
      <c r="M34">
        <v>2.91</v>
      </c>
      <c r="N34">
        <v>4849.9999049999997</v>
      </c>
      <c r="O34">
        <v>3.0736933</v>
      </c>
      <c r="P34">
        <v>2.5454061449999998</v>
      </c>
      <c r="Q34">
        <v>4437.1426119999996</v>
      </c>
      <c r="R34">
        <v>105</v>
      </c>
      <c r="S34">
        <v>28748</v>
      </c>
      <c r="T34">
        <v>41.153331999999999</v>
      </c>
      <c r="U34">
        <v>20.168330999999998</v>
      </c>
    </row>
    <row r="35" spans="1:21">
      <c r="A35" t="s">
        <v>22</v>
      </c>
      <c r="B35">
        <v>2012</v>
      </c>
      <c r="C35">
        <v>99.9</v>
      </c>
      <c r="D35">
        <v>71.3</v>
      </c>
      <c r="E35">
        <v>40.21</v>
      </c>
      <c r="F35">
        <v>292840000</v>
      </c>
      <c r="G35">
        <v>27.54</v>
      </c>
      <c r="H35">
        <v>0</v>
      </c>
      <c r="I35">
        <v>0</v>
      </c>
      <c r="J35">
        <v>4.68</v>
      </c>
      <c r="K35">
        <v>100</v>
      </c>
      <c r="L35">
        <v>10652.808999999999</v>
      </c>
      <c r="M35">
        <v>2.57</v>
      </c>
      <c r="N35">
        <v>4360.0001339999999</v>
      </c>
      <c r="O35">
        <v>3.1865039999999998</v>
      </c>
      <c r="P35">
        <v>1.4172427999999999</v>
      </c>
      <c r="Q35">
        <v>4247.6300469999996</v>
      </c>
      <c r="R35">
        <v>105</v>
      </c>
      <c r="S35">
        <v>28748</v>
      </c>
      <c r="T35">
        <v>41.153331999999999</v>
      </c>
      <c r="U35">
        <v>20.168330999999998</v>
      </c>
    </row>
    <row r="36" spans="1:21">
      <c r="A36" t="s">
        <v>22</v>
      </c>
      <c r="B36">
        <v>2013</v>
      </c>
      <c r="C36">
        <v>100</v>
      </c>
      <c r="D36">
        <v>73.150000000000006</v>
      </c>
      <c r="E36">
        <v>40.51</v>
      </c>
      <c r="F36">
        <v>655350000</v>
      </c>
      <c r="G36">
        <v>23.95</v>
      </c>
      <c r="H36">
        <v>0</v>
      </c>
      <c r="I36">
        <v>0</v>
      </c>
      <c r="J36">
        <v>6.89</v>
      </c>
      <c r="K36">
        <v>100</v>
      </c>
      <c r="L36">
        <v>13392.773999999999</v>
      </c>
      <c r="M36">
        <v>2.96</v>
      </c>
      <c r="N36">
        <v>4440.0000570000002</v>
      </c>
      <c r="O36">
        <v>3.5505789999999999</v>
      </c>
      <c r="P36">
        <v>1.00201754</v>
      </c>
      <c r="Q36">
        <v>4413.0620049999998</v>
      </c>
      <c r="R36">
        <v>105</v>
      </c>
      <c r="S36">
        <v>28748</v>
      </c>
      <c r="T36">
        <v>41.153331999999999</v>
      </c>
      <c r="U36">
        <v>20.168330999999998</v>
      </c>
    </row>
    <row r="37" spans="1:21">
      <c r="A37" t="s">
        <v>22</v>
      </c>
      <c r="B37">
        <v>2014</v>
      </c>
      <c r="C37">
        <v>99.95</v>
      </c>
      <c r="D37">
        <v>74.599999999999994</v>
      </c>
      <c r="E37">
        <v>39.78</v>
      </c>
      <c r="F37">
        <v>300680000</v>
      </c>
      <c r="G37">
        <v>21.03</v>
      </c>
      <c r="H37">
        <v>0</v>
      </c>
      <c r="I37">
        <v>0</v>
      </c>
      <c r="J37">
        <v>4.68</v>
      </c>
      <c r="K37">
        <v>100</v>
      </c>
      <c r="L37">
        <v>11809.460999999999</v>
      </c>
      <c r="M37">
        <v>2.93</v>
      </c>
      <c r="N37">
        <v>4820.000172</v>
      </c>
      <c r="O37">
        <v>4.0122450000000001</v>
      </c>
      <c r="P37">
        <v>1.7744488549999999</v>
      </c>
      <c r="Q37">
        <v>4578.6332080000002</v>
      </c>
      <c r="R37">
        <v>105</v>
      </c>
      <c r="S37">
        <v>28748</v>
      </c>
      <c r="T37">
        <v>41.153331999999999</v>
      </c>
      <c r="U37">
        <v>20.168330999999998</v>
      </c>
    </row>
    <row r="38" spans="1:21">
      <c r="A38" t="s">
        <v>22</v>
      </c>
      <c r="B38">
        <v>2015</v>
      </c>
      <c r="C38">
        <v>99.98</v>
      </c>
      <c r="D38">
        <v>76.2</v>
      </c>
      <c r="E38">
        <v>40.19</v>
      </c>
      <c r="F38">
        <v>54100000</v>
      </c>
      <c r="G38">
        <v>20.71</v>
      </c>
      <c r="H38">
        <v>0</v>
      </c>
      <c r="I38">
        <v>0</v>
      </c>
      <c r="J38">
        <v>5.84</v>
      </c>
      <c r="K38">
        <v>100</v>
      </c>
      <c r="L38">
        <v>11824.314</v>
      </c>
      <c r="M38">
        <v>2.69</v>
      </c>
      <c r="N38">
        <v>4619.9998859999996</v>
      </c>
      <c r="O38">
        <v>3.8928455999999998</v>
      </c>
      <c r="P38">
        <v>2.2187263719999999</v>
      </c>
      <c r="Q38">
        <v>3952.8025379999999</v>
      </c>
      <c r="R38">
        <v>105</v>
      </c>
      <c r="S38">
        <v>28748</v>
      </c>
      <c r="T38">
        <v>41.153331999999999</v>
      </c>
      <c r="U38">
        <v>20.168330999999998</v>
      </c>
    </row>
    <row r="39" spans="1:21">
      <c r="A39" t="s">
        <v>22</v>
      </c>
      <c r="B39">
        <v>2016</v>
      </c>
      <c r="C39">
        <v>99.89</v>
      </c>
      <c r="D39">
        <v>77.8</v>
      </c>
      <c r="E39">
        <v>40.51</v>
      </c>
      <c r="F39">
        <v>361270000</v>
      </c>
      <c r="G39">
        <v>24.99</v>
      </c>
      <c r="H39">
        <v>0</v>
      </c>
      <c r="I39">
        <v>0</v>
      </c>
      <c r="J39">
        <v>7.7</v>
      </c>
      <c r="K39">
        <v>100</v>
      </c>
      <c r="L39">
        <v>13823.748</v>
      </c>
      <c r="M39">
        <v>2.68</v>
      </c>
      <c r="N39">
        <v>4480.0000190000001</v>
      </c>
      <c r="O39">
        <v>3.8303541999999999</v>
      </c>
      <c r="P39">
        <v>3.314980684</v>
      </c>
      <c r="Q39">
        <v>4124.0553900000004</v>
      </c>
      <c r="R39">
        <v>105</v>
      </c>
      <c r="S39">
        <v>28748</v>
      </c>
      <c r="T39">
        <v>41.153331999999999</v>
      </c>
      <c r="U39">
        <v>20.168330999999998</v>
      </c>
    </row>
    <row r="40" spans="1:21">
      <c r="A40" t="s">
        <v>22</v>
      </c>
      <c r="B40">
        <v>2017</v>
      </c>
      <c r="C40">
        <v>99.89</v>
      </c>
      <c r="D40">
        <v>78.7</v>
      </c>
      <c r="E40">
        <v>40.97</v>
      </c>
      <c r="F40">
        <v>33800000</v>
      </c>
      <c r="G40">
        <v>23.21</v>
      </c>
      <c r="H40">
        <v>0</v>
      </c>
      <c r="I40">
        <v>0</v>
      </c>
      <c r="J40">
        <v>4.4800000000000004</v>
      </c>
      <c r="K40">
        <v>100</v>
      </c>
      <c r="L40">
        <v>12802.36</v>
      </c>
      <c r="M40">
        <v>2.69</v>
      </c>
      <c r="N40">
        <v>5139.9998660000001</v>
      </c>
      <c r="O40">
        <v>3.8641884000000002</v>
      </c>
      <c r="P40">
        <v>3.8022274</v>
      </c>
      <c r="Q40">
        <v>4531.0193740000004</v>
      </c>
      <c r="R40">
        <v>105</v>
      </c>
      <c r="S40">
        <v>28748</v>
      </c>
      <c r="T40">
        <v>41.153331999999999</v>
      </c>
      <c r="U40">
        <v>20.168330999999998</v>
      </c>
    </row>
    <row r="41" spans="1:21">
      <c r="A41" t="s">
        <v>22</v>
      </c>
      <c r="B41">
        <v>2018</v>
      </c>
      <c r="C41">
        <v>100</v>
      </c>
      <c r="D41">
        <v>79.8</v>
      </c>
      <c r="E41">
        <v>40.78</v>
      </c>
      <c r="F41">
        <v>56700000</v>
      </c>
      <c r="G41">
        <v>19.39</v>
      </c>
      <c r="H41">
        <v>0</v>
      </c>
      <c r="I41">
        <v>0</v>
      </c>
      <c r="J41">
        <v>8.4700000000000006</v>
      </c>
      <c r="K41">
        <v>100</v>
      </c>
      <c r="L41">
        <v>14609.700999999999</v>
      </c>
      <c r="M41">
        <v>2.57</v>
      </c>
      <c r="N41">
        <v>5110.0001339999999</v>
      </c>
      <c r="O41">
        <v>4.1346163999999996</v>
      </c>
      <c r="P41">
        <v>4.0193596859999996</v>
      </c>
      <c r="Q41">
        <v>5287.6636939999999</v>
      </c>
      <c r="R41">
        <v>105</v>
      </c>
      <c r="S41">
        <v>28748</v>
      </c>
      <c r="T41">
        <v>41.153331999999999</v>
      </c>
      <c r="U41">
        <v>20.168330999999998</v>
      </c>
    </row>
    <row r="42" spans="1:21">
      <c r="A42" t="s">
        <v>22</v>
      </c>
      <c r="B42">
        <v>2019</v>
      </c>
      <c r="C42">
        <v>100</v>
      </c>
      <c r="D42">
        <v>80.7</v>
      </c>
      <c r="E42">
        <v>41.53</v>
      </c>
      <c r="F42">
        <v>10000</v>
      </c>
      <c r="G42">
        <v>45.85</v>
      </c>
      <c r="H42">
        <v>0</v>
      </c>
      <c r="I42">
        <v>0</v>
      </c>
      <c r="J42">
        <v>5.17</v>
      </c>
      <c r="K42">
        <v>100</v>
      </c>
      <c r="L42">
        <v>11585.555</v>
      </c>
      <c r="M42">
        <v>2.5</v>
      </c>
      <c r="N42">
        <v>4829.9999239999997</v>
      </c>
      <c r="O42">
        <v>4.9454612999999998</v>
      </c>
      <c r="P42">
        <v>2.1134199819999999</v>
      </c>
      <c r="Q42">
        <v>5395.6595319999997</v>
      </c>
      <c r="R42">
        <v>105</v>
      </c>
      <c r="S42">
        <v>28748</v>
      </c>
      <c r="T42">
        <v>41.153331999999999</v>
      </c>
      <c r="U42">
        <v>20.168330999999998</v>
      </c>
    </row>
    <row r="43" spans="1:21">
      <c r="A43" t="s">
        <v>22</v>
      </c>
      <c r="B43">
        <v>2020</v>
      </c>
      <c r="C43">
        <v>100</v>
      </c>
      <c r="D43">
        <v>81.3</v>
      </c>
      <c r="E43">
        <v>40.9</v>
      </c>
      <c r="F43">
        <v>110000</v>
      </c>
      <c r="G43">
        <v>46.12</v>
      </c>
      <c r="H43">
        <v>0</v>
      </c>
      <c r="I43">
        <v>0</v>
      </c>
      <c r="J43">
        <v>5.31</v>
      </c>
      <c r="K43">
        <v>100</v>
      </c>
      <c r="L43">
        <v>11158.003000000001</v>
      </c>
      <c r="M43">
        <v>4.82</v>
      </c>
      <c r="N43">
        <v>6210</v>
      </c>
      <c r="O43">
        <v>5.8162417</v>
      </c>
      <c r="P43">
        <v>-3.9553979269999999</v>
      </c>
      <c r="Q43">
        <v>5246.2923060000003</v>
      </c>
      <c r="R43">
        <v>105</v>
      </c>
      <c r="S43">
        <v>28748</v>
      </c>
      <c r="T43">
        <v>41.153331999999999</v>
      </c>
      <c r="U43">
        <v>20.168330999999998</v>
      </c>
    </row>
    <row r="44" spans="1:21">
      <c r="A44" t="s">
        <v>23</v>
      </c>
      <c r="B44">
        <v>2000</v>
      </c>
      <c r="C44">
        <v>98.973100000000002</v>
      </c>
      <c r="D44">
        <v>97.1</v>
      </c>
      <c r="E44">
        <v>8.91</v>
      </c>
      <c r="F44">
        <v>4710000</v>
      </c>
      <c r="G44">
        <v>0.43</v>
      </c>
      <c r="H44">
        <v>23.84</v>
      </c>
      <c r="I44">
        <v>0</v>
      </c>
      <c r="J44">
        <v>0.05</v>
      </c>
      <c r="K44">
        <v>0.20929259</v>
      </c>
      <c r="L44">
        <v>9746.5239999999994</v>
      </c>
      <c r="M44">
        <v>4.18</v>
      </c>
      <c r="N44">
        <v>80050</v>
      </c>
      <c r="O44">
        <v>5.3235482000000001E-2</v>
      </c>
      <c r="P44">
        <v>3.8</v>
      </c>
      <c r="Q44">
        <v>1765.0271459999999</v>
      </c>
      <c r="R44">
        <v>18</v>
      </c>
      <c r="S44">
        <v>2381741</v>
      </c>
      <c r="T44">
        <v>28.033885999999999</v>
      </c>
      <c r="U44">
        <v>1.659626</v>
      </c>
    </row>
    <row r="45" spans="1:21">
      <c r="A45" t="s">
        <v>23</v>
      </c>
      <c r="B45">
        <v>2001</v>
      </c>
      <c r="C45">
        <v>98.96687</v>
      </c>
      <c r="D45">
        <v>97.3</v>
      </c>
      <c r="E45">
        <v>8.7899999999999991</v>
      </c>
      <c r="F45">
        <v>810000</v>
      </c>
      <c r="G45">
        <v>0.43</v>
      </c>
      <c r="H45">
        <v>24.96</v>
      </c>
      <c r="I45">
        <v>0</v>
      </c>
      <c r="J45">
        <v>7.0000000000000007E-2</v>
      </c>
      <c r="K45">
        <v>0.27966439999999998</v>
      </c>
      <c r="L45">
        <v>9961.64</v>
      </c>
      <c r="M45">
        <v>4.07</v>
      </c>
      <c r="N45">
        <v>78650</v>
      </c>
      <c r="O45">
        <v>6.5218486000000006E-2</v>
      </c>
      <c r="P45">
        <v>3</v>
      </c>
      <c r="Q45">
        <v>1740.6066539999999</v>
      </c>
      <c r="R45">
        <v>18</v>
      </c>
      <c r="S45">
        <v>2381741</v>
      </c>
      <c r="T45">
        <v>28.033885999999999</v>
      </c>
      <c r="U45">
        <v>1.659626</v>
      </c>
    </row>
    <row r="46" spans="1:21">
      <c r="A46" t="s">
        <v>23</v>
      </c>
      <c r="B46">
        <v>2002</v>
      </c>
      <c r="C46">
        <v>98.953059999999994</v>
      </c>
      <c r="D46">
        <v>97.8</v>
      </c>
      <c r="E46">
        <v>8.68</v>
      </c>
      <c r="F46">
        <v>310000</v>
      </c>
      <c r="G46">
        <v>0.51</v>
      </c>
      <c r="H46">
        <v>25.94</v>
      </c>
      <c r="I46">
        <v>0</v>
      </c>
      <c r="J46">
        <v>0.06</v>
      </c>
      <c r="K46">
        <v>0.23076922999999999</v>
      </c>
      <c r="L46">
        <v>10180.35</v>
      </c>
      <c r="M46">
        <v>4.12</v>
      </c>
      <c r="N46">
        <v>82400.001529999994</v>
      </c>
      <c r="O46">
        <v>5.1676769999999997E-2</v>
      </c>
      <c r="P46">
        <v>5.6</v>
      </c>
      <c r="Q46">
        <v>1781.828908</v>
      </c>
      <c r="R46">
        <v>18</v>
      </c>
      <c r="S46">
        <v>2381741</v>
      </c>
      <c r="T46">
        <v>28.033885999999999</v>
      </c>
      <c r="U46">
        <v>1.659626</v>
      </c>
    </row>
    <row r="47" spans="1:21">
      <c r="A47" t="s">
        <v>23</v>
      </c>
      <c r="B47">
        <v>2003</v>
      </c>
      <c r="C47">
        <v>98.934010000000001</v>
      </c>
      <c r="D47">
        <v>98</v>
      </c>
      <c r="E47">
        <v>8.57</v>
      </c>
      <c r="F47">
        <v>90000</v>
      </c>
      <c r="G47">
        <v>0.47</v>
      </c>
      <c r="H47">
        <v>27.54</v>
      </c>
      <c r="I47">
        <v>0</v>
      </c>
      <c r="J47">
        <v>0.26</v>
      </c>
      <c r="K47">
        <v>0.93525183000000001</v>
      </c>
      <c r="L47">
        <v>10510.460999999999</v>
      </c>
      <c r="M47">
        <v>4.08</v>
      </c>
      <c r="N47">
        <v>88190.002439999997</v>
      </c>
      <c r="O47">
        <v>0.228104</v>
      </c>
      <c r="P47">
        <v>7.2</v>
      </c>
      <c r="Q47">
        <v>2103.3812910000001</v>
      </c>
      <c r="R47">
        <v>18</v>
      </c>
      <c r="S47">
        <v>2381741</v>
      </c>
      <c r="T47">
        <v>28.033885999999999</v>
      </c>
      <c r="U47">
        <v>1.659626</v>
      </c>
    </row>
    <row r="48" spans="1:21">
      <c r="A48" t="s">
        <v>23</v>
      </c>
      <c r="B48">
        <v>2004</v>
      </c>
      <c r="C48">
        <v>98.912080000000003</v>
      </c>
      <c r="D48">
        <v>98.2</v>
      </c>
      <c r="E48">
        <v>8.4600000000000009</v>
      </c>
      <c r="F48">
        <v>140000</v>
      </c>
      <c r="G48">
        <v>0.44</v>
      </c>
      <c r="H48">
        <v>29.14</v>
      </c>
      <c r="I48">
        <v>0</v>
      </c>
      <c r="J48">
        <v>0.25</v>
      </c>
      <c r="K48">
        <v>0.85062950000000004</v>
      </c>
      <c r="L48">
        <v>10759.022000000001</v>
      </c>
      <c r="M48">
        <v>3.96</v>
      </c>
      <c r="N48">
        <v>89489.997860000003</v>
      </c>
      <c r="O48">
        <v>0.2067869</v>
      </c>
      <c r="P48">
        <v>4.3</v>
      </c>
      <c r="Q48">
        <v>2610.185422</v>
      </c>
      <c r="R48">
        <v>18</v>
      </c>
      <c r="S48">
        <v>2381741</v>
      </c>
      <c r="T48">
        <v>28.033885999999999</v>
      </c>
      <c r="U48">
        <v>1.659626</v>
      </c>
    </row>
    <row r="49" spans="1:21">
      <c r="A49" t="s">
        <v>23</v>
      </c>
      <c r="B49">
        <v>2005</v>
      </c>
      <c r="C49">
        <v>98.889610000000005</v>
      </c>
      <c r="D49">
        <v>98.5</v>
      </c>
      <c r="E49">
        <v>8.34</v>
      </c>
      <c r="F49">
        <v>160000</v>
      </c>
      <c r="G49">
        <v>0.57999999999999996</v>
      </c>
      <c r="H49">
        <v>31.36</v>
      </c>
      <c r="I49">
        <v>0</v>
      </c>
      <c r="J49">
        <v>0.55000000000000004</v>
      </c>
      <c r="K49">
        <v>1.7235976</v>
      </c>
      <c r="L49">
        <v>11113.723</v>
      </c>
      <c r="M49">
        <v>3.9</v>
      </c>
      <c r="N49">
        <v>94190.002439999997</v>
      </c>
      <c r="O49">
        <v>0.43411877999999998</v>
      </c>
      <c r="P49">
        <v>5.9</v>
      </c>
      <c r="Q49">
        <v>3113.0948830000002</v>
      </c>
      <c r="R49">
        <v>18</v>
      </c>
      <c r="S49">
        <v>2381741</v>
      </c>
      <c r="T49">
        <v>28.033885999999999</v>
      </c>
      <c r="U49">
        <v>1.659626</v>
      </c>
    </row>
    <row r="50" spans="1:21">
      <c r="A50" t="s">
        <v>23</v>
      </c>
      <c r="B50">
        <v>2006</v>
      </c>
      <c r="C50">
        <v>98.869010000000003</v>
      </c>
      <c r="D50">
        <v>98.7</v>
      </c>
      <c r="E50">
        <v>7.42</v>
      </c>
      <c r="F50">
        <v>6670000</v>
      </c>
      <c r="G50">
        <v>0.41</v>
      </c>
      <c r="H50">
        <v>32.9</v>
      </c>
      <c r="I50">
        <v>0</v>
      </c>
      <c r="J50">
        <v>0.22</v>
      </c>
      <c r="K50">
        <v>0.66425120000000004</v>
      </c>
      <c r="L50">
        <v>11341.98</v>
      </c>
      <c r="M50">
        <v>4.0999999999999996</v>
      </c>
      <c r="N50">
        <v>99809.997560000003</v>
      </c>
      <c r="O50">
        <v>0.16327195</v>
      </c>
      <c r="P50">
        <v>1.7</v>
      </c>
      <c r="Q50">
        <v>3478.7100019999998</v>
      </c>
      <c r="R50">
        <v>18</v>
      </c>
      <c r="S50">
        <v>2381741</v>
      </c>
      <c r="T50">
        <v>28.033885999999999</v>
      </c>
      <c r="U50">
        <v>1.659626</v>
      </c>
    </row>
    <row r="51" spans="1:21">
      <c r="A51" t="s">
        <v>23</v>
      </c>
      <c r="B51">
        <v>2007</v>
      </c>
      <c r="C51">
        <v>98.852936</v>
      </c>
      <c r="D51">
        <v>98.8</v>
      </c>
      <c r="E51">
        <v>7.3</v>
      </c>
      <c r="F51">
        <v>1700000</v>
      </c>
      <c r="G51">
        <v>0.41</v>
      </c>
      <c r="H51">
        <v>34.75</v>
      </c>
      <c r="I51">
        <v>0</v>
      </c>
      <c r="J51">
        <v>0.22</v>
      </c>
      <c r="K51">
        <v>0.62911063</v>
      </c>
      <c r="L51">
        <v>11759.700999999999</v>
      </c>
      <c r="M51">
        <v>4.21</v>
      </c>
      <c r="N51">
        <v>102750</v>
      </c>
      <c r="O51">
        <v>0.15990457</v>
      </c>
      <c r="P51">
        <v>3.4</v>
      </c>
      <c r="Q51">
        <v>3950.5129929999998</v>
      </c>
      <c r="R51">
        <v>18</v>
      </c>
      <c r="S51">
        <v>2381741</v>
      </c>
      <c r="T51">
        <v>28.033885999999999</v>
      </c>
      <c r="U51">
        <v>1.659626</v>
      </c>
    </row>
    <row r="52" spans="1:21">
      <c r="A52" t="s">
        <v>23</v>
      </c>
      <c r="B52">
        <v>2008</v>
      </c>
      <c r="C52">
        <v>99.3</v>
      </c>
      <c r="D52">
        <v>99</v>
      </c>
      <c r="E52">
        <v>6.64</v>
      </c>
      <c r="F52">
        <v>180000</v>
      </c>
      <c r="G52">
        <v>0.3</v>
      </c>
      <c r="H52">
        <v>37.549999999999997</v>
      </c>
      <c r="I52">
        <v>0</v>
      </c>
      <c r="J52">
        <v>0.28000000000000003</v>
      </c>
      <c r="K52">
        <v>0.74015324999999998</v>
      </c>
      <c r="L52">
        <v>12252.297</v>
      </c>
      <c r="M52">
        <v>4.16</v>
      </c>
      <c r="N52">
        <v>107750</v>
      </c>
      <c r="O52">
        <v>0.18775430000000001</v>
      </c>
      <c r="P52">
        <v>2.4</v>
      </c>
      <c r="Q52">
        <v>4923.6316150000002</v>
      </c>
      <c r="R52">
        <v>18</v>
      </c>
      <c r="S52">
        <v>2381741</v>
      </c>
      <c r="T52">
        <v>28.033885999999999</v>
      </c>
      <c r="U52">
        <v>1.659626</v>
      </c>
    </row>
    <row r="53" spans="1:21">
      <c r="A53" t="s">
        <v>23</v>
      </c>
      <c r="B53">
        <v>2009</v>
      </c>
      <c r="C53">
        <v>98.845184000000003</v>
      </c>
      <c r="D53">
        <v>99.1</v>
      </c>
      <c r="E53">
        <v>6.44</v>
      </c>
      <c r="F53">
        <v>2190000</v>
      </c>
      <c r="G53">
        <v>0.31</v>
      </c>
      <c r="H53">
        <v>35.909999999999997</v>
      </c>
      <c r="I53">
        <v>0</v>
      </c>
      <c r="J53">
        <v>0.3</v>
      </c>
      <c r="K53">
        <v>0.82850049999999997</v>
      </c>
      <c r="L53">
        <v>12753.12</v>
      </c>
      <c r="M53">
        <v>4.4800000000000004</v>
      </c>
      <c r="N53">
        <v>112169.9982</v>
      </c>
      <c r="O53">
        <v>0.21278548</v>
      </c>
      <c r="P53">
        <v>1.6</v>
      </c>
      <c r="Q53">
        <v>3883.2709</v>
      </c>
      <c r="R53">
        <v>18</v>
      </c>
      <c r="S53">
        <v>2381741</v>
      </c>
      <c r="T53">
        <v>28.033885999999999</v>
      </c>
      <c r="U53">
        <v>1.659626</v>
      </c>
    </row>
    <row r="54" spans="1:21">
      <c r="A54" t="s">
        <v>23</v>
      </c>
      <c r="B54">
        <v>2010</v>
      </c>
      <c r="C54">
        <v>98.858930000000001</v>
      </c>
      <c r="D54">
        <v>99.2</v>
      </c>
      <c r="E54">
        <v>7.02</v>
      </c>
      <c r="F54">
        <v>400000</v>
      </c>
      <c r="G54">
        <v>0.26</v>
      </c>
      <c r="H54">
        <v>42.82</v>
      </c>
      <c r="I54">
        <v>0</v>
      </c>
      <c r="J54">
        <v>0.17</v>
      </c>
      <c r="K54">
        <v>0.39544079999999998</v>
      </c>
      <c r="L54">
        <v>12243.156000000001</v>
      </c>
      <c r="M54">
        <v>4.42</v>
      </c>
      <c r="N54">
        <v>114180.0003</v>
      </c>
      <c r="O54">
        <v>0.11513238000000001</v>
      </c>
      <c r="P54">
        <v>3.6</v>
      </c>
      <c r="Q54">
        <v>4480.7863180000004</v>
      </c>
      <c r="R54">
        <v>18</v>
      </c>
      <c r="S54">
        <v>2381741</v>
      </c>
      <c r="T54">
        <v>28.033885999999999</v>
      </c>
      <c r="U54">
        <v>1.659626</v>
      </c>
    </row>
    <row r="55" spans="1:21">
      <c r="A55" t="s">
        <v>23</v>
      </c>
      <c r="B55">
        <v>2011</v>
      </c>
      <c r="C55">
        <v>98.888030000000001</v>
      </c>
      <c r="D55">
        <v>99.3</v>
      </c>
      <c r="E55">
        <v>6.89</v>
      </c>
      <c r="F55">
        <v>0</v>
      </c>
      <c r="G55">
        <v>0.18</v>
      </c>
      <c r="H55">
        <v>47.67</v>
      </c>
      <c r="I55">
        <v>0</v>
      </c>
      <c r="J55">
        <v>0.5</v>
      </c>
      <c r="K55">
        <v>1.0379905</v>
      </c>
      <c r="L55">
        <v>12710.540999999999</v>
      </c>
      <c r="M55">
        <v>4.47</v>
      </c>
      <c r="N55">
        <v>120790.0009</v>
      </c>
      <c r="O55">
        <v>0.23525989999999999</v>
      </c>
      <c r="P55">
        <v>2.9</v>
      </c>
      <c r="Q55">
        <v>5455.6794030000001</v>
      </c>
      <c r="R55">
        <v>18</v>
      </c>
      <c r="S55">
        <v>2381741</v>
      </c>
      <c r="T55">
        <v>28.033885999999999</v>
      </c>
      <c r="U55">
        <v>1.659626</v>
      </c>
    </row>
    <row r="56" spans="1:21">
      <c r="A56" t="s">
        <v>23</v>
      </c>
      <c r="B56">
        <v>2012</v>
      </c>
      <c r="C56">
        <v>98.764660000000006</v>
      </c>
      <c r="D56">
        <v>99.4</v>
      </c>
      <c r="E56">
        <v>6.76</v>
      </c>
      <c r="F56">
        <v>940000</v>
      </c>
      <c r="G56">
        <v>0.18</v>
      </c>
      <c r="H56">
        <v>53.36</v>
      </c>
      <c r="I56">
        <v>0</v>
      </c>
      <c r="J56">
        <v>0.62</v>
      </c>
      <c r="K56">
        <v>1.1485734999999999</v>
      </c>
      <c r="L56">
        <v>13624.909</v>
      </c>
      <c r="M56">
        <v>4.72</v>
      </c>
      <c r="N56">
        <v>134929.9927</v>
      </c>
      <c r="O56">
        <v>0.22453195000000001</v>
      </c>
      <c r="P56">
        <v>3.4</v>
      </c>
      <c r="Q56">
        <v>5592.2201150000001</v>
      </c>
      <c r="R56">
        <v>18</v>
      </c>
      <c r="S56">
        <v>2381741</v>
      </c>
      <c r="T56">
        <v>28.033885999999999</v>
      </c>
      <c r="U56">
        <v>1.659626</v>
      </c>
    </row>
    <row r="57" spans="1:21">
      <c r="A57" t="s">
        <v>23</v>
      </c>
      <c r="B57">
        <v>2013</v>
      </c>
      <c r="C57">
        <v>99.002205000000004</v>
      </c>
      <c r="D57">
        <v>99.4</v>
      </c>
      <c r="E57">
        <v>6.62</v>
      </c>
      <c r="F57">
        <v>940000</v>
      </c>
      <c r="G57">
        <v>0.13</v>
      </c>
      <c r="H57">
        <v>55.99</v>
      </c>
      <c r="I57">
        <v>0</v>
      </c>
      <c r="J57">
        <v>0.33</v>
      </c>
      <c r="K57">
        <v>0.5859375</v>
      </c>
      <c r="L57">
        <v>14130.735000000001</v>
      </c>
      <c r="M57">
        <v>4.76</v>
      </c>
      <c r="N57">
        <v>139020.0043</v>
      </c>
      <c r="O57">
        <v>6.4763195999999995E-2</v>
      </c>
      <c r="P57">
        <v>2.8</v>
      </c>
      <c r="Q57">
        <v>5499.5873309999997</v>
      </c>
      <c r="R57">
        <v>18</v>
      </c>
      <c r="S57">
        <v>2381741</v>
      </c>
      <c r="T57">
        <v>28.033885999999999</v>
      </c>
      <c r="U57">
        <v>1.659626</v>
      </c>
    </row>
    <row r="58" spans="1:21">
      <c r="A58" t="s">
        <v>23</v>
      </c>
      <c r="B58">
        <v>2014</v>
      </c>
      <c r="C58">
        <v>99.087010000000006</v>
      </c>
      <c r="D58">
        <v>99.5</v>
      </c>
      <c r="E58">
        <v>6.78</v>
      </c>
      <c r="F58">
        <v>940000</v>
      </c>
      <c r="G58">
        <v>7.0000000000000007E-2</v>
      </c>
      <c r="H58">
        <v>60.15</v>
      </c>
      <c r="I58">
        <v>0</v>
      </c>
      <c r="J58">
        <v>0.25</v>
      </c>
      <c r="K58">
        <v>0.41390726</v>
      </c>
      <c r="L58">
        <v>15108.635</v>
      </c>
      <c r="M58">
        <v>5</v>
      </c>
      <c r="N58">
        <v>147740.0055</v>
      </c>
      <c r="O58">
        <v>0.117502466</v>
      </c>
      <c r="P58">
        <v>3.8</v>
      </c>
      <c r="Q58">
        <v>5493.0566950000002</v>
      </c>
      <c r="R58">
        <v>18</v>
      </c>
      <c r="S58">
        <v>2381741</v>
      </c>
      <c r="T58">
        <v>28.033885999999999</v>
      </c>
      <c r="U58">
        <v>1.659626</v>
      </c>
    </row>
    <row r="59" spans="1:21">
      <c r="A59" t="s">
        <v>23</v>
      </c>
      <c r="B59">
        <v>2015</v>
      </c>
      <c r="C59">
        <v>99.186660000000003</v>
      </c>
      <c r="D59">
        <v>99.5</v>
      </c>
      <c r="E59">
        <v>7.85</v>
      </c>
      <c r="F59">
        <v>890000</v>
      </c>
      <c r="G59">
        <v>0.06</v>
      </c>
      <c r="H59">
        <v>64.459999999999994</v>
      </c>
      <c r="I59">
        <v>0</v>
      </c>
      <c r="J59">
        <v>0.22</v>
      </c>
      <c r="K59">
        <v>0.34013605000000002</v>
      </c>
      <c r="L59">
        <v>15616.311</v>
      </c>
      <c r="M59">
        <v>5.05</v>
      </c>
      <c r="N59">
        <v>156270.0043</v>
      </c>
      <c r="O59">
        <v>9.6813365999999998E-2</v>
      </c>
      <c r="P59">
        <v>3.7</v>
      </c>
      <c r="Q59">
        <v>4177.8895419999999</v>
      </c>
      <c r="R59">
        <v>18</v>
      </c>
      <c r="S59">
        <v>2381741</v>
      </c>
      <c r="T59">
        <v>28.033885999999999</v>
      </c>
      <c r="U59">
        <v>1.659626</v>
      </c>
    </row>
    <row r="60" spans="1:21">
      <c r="A60" t="s">
        <v>23</v>
      </c>
      <c r="B60">
        <v>2016</v>
      </c>
      <c r="C60">
        <v>99.350250000000003</v>
      </c>
      <c r="D60">
        <v>99.6</v>
      </c>
      <c r="E60">
        <v>11.88</v>
      </c>
      <c r="F60">
        <v>160000</v>
      </c>
      <c r="G60">
        <v>0.08</v>
      </c>
      <c r="H60">
        <v>66.430000000000007</v>
      </c>
      <c r="I60">
        <v>0</v>
      </c>
      <c r="J60">
        <v>0.34</v>
      </c>
      <c r="K60">
        <v>0.50921077000000003</v>
      </c>
      <c r="L60">
        <v>15295.143</v>
      </c>
      <c r="M60">
        <v>4.8499999999999996</v>
      </c>
      <c r="N60">
        <v>154910.0037</v>
      </c>
      <c r="O60">
        <v>0.14580712000000001</v>
      </c>
      <c r="P60">
        <v>3.2</v>
      </c>
      <c r="Q60">
        <v>3946.4524470000001</v>
      </c>
      <c r="R60">
        <v>18</v>
      </c>
      <c r="S60">
        <v>2381741</v>
      </c>
      <c r="T60">
        <v>28.033885999999999</v>
      </c>
      <c r="U60">
        <v>1.659626</v>
      </c>
    </row>
    <row r="61" spans="1:21">
      <c r="A61" t="s">
        <v>23</v>
      </c>
      <c r="B61">
        <v>2017</v>
      </c>
      <c r="C61">
        <v>99.635490000000004</v>
      </c>
      <c r="D61">
        <v>99.6</v>
      </c>
      <c r="E61">
        <v>16.02</v>
      </c>
      <c r="F61">
        <v>10000</v>
      </c>
      <c r="G61">
        <v>0.14000000000000001</v>
      </c>
      <c r="H61">
        <v>70.86</v>
      </c>
      <c r="I61">
        <v>0</v>
      </c>
      <c r="J61">
        <v>0.64</v>
      </c>
      <c r="K61">
        <v>0.89510489999999998</v>
      </c>
      <c r="L61">
        <v>15164</v>
      </c>
      <c r="M61">
        <v>4.93</v>
      </c>
      <c r="N61">
        <v>158339.9963</v>
      </c>
      <c r="O61">
        <v>0.24701829</v>
      </c>
      <c r="P61">
        <v>1.3</v>
      </c>
      <c r="Q61">
        <v>4109.6982170000001</v>
      </c>
      <c r="R61">
        <v>18</v>
      </c>
      <c r="S61">
        <v>2381741</v>
      </c>
      <c r="T61">
        <v>28.033885999999999</v>
      </c>
      <c r="U61">
        <v>1.659626</v>
      </c>
    </row>
    <row r="62" spans="1:21">
      <c r="A62" t="s">
        <v>23</v>
      </c>
      <c r="B62">
        <v>2018</v>
      </c>
      <c r="C62">
        <v>99.697839999999999</v>
      </c>
      <c r="D62">
        <v>99.6</v>
      </c>
      <c r="E62">
        <v>16.25</v>
      </c>
      <c r="F62">
        <v>50000</v>
      </c>
      <c r="G62">
        <v>0.19</v>
      </c>
      <c r="H62">
        <v>71.319999999999993</v>
      </c>
      <c r="I62">
        <v>0</v>
      </c>
      <c r="J62">
        <v>0.78</v>
      </c>
      <c r="K62">
        <v>1.0818308999999999</v>
      </c>
      <c r="L62">
        <v>15971.084000000001</v>
      </c>
      <c r="M62">
        <v>5.19</v>
      </c>
      <c r="N62">
        <v>165539.9933</v>
      </c>
      <c r="O62">
        <v>0.28767927999999998</v>
      </c>
      <c r="P62">
        <v>1.1000000000000001</v>
      </c>
      <c r="Q62">
        <v>4142.0185579999998</v>
      </c>
      <c r="R62">
        <v>18</v>
      </c>
      <c r="S62">
        <v>2381741</v>
      </c>
      <c r="T62">
        <v>28.033885999999999</v>
      </c>
      <c r="U62">
        <v>1.659626</v>
      </c>
    </row>
    <row r="63" spans="1:21">
      <c r="A63" t="s">
        <v>23</v>
      </c>
      <c r="B63">
        <v>2019</v>
      </c>
      <c r="C63">
        <v>99.5</v>
      </c>
      <c r="D63">
        <v>99.7</v>
      </c>
      <c r="E63">
        <v>15.93</v>
      </c>
      <c r="F63">
        <v>60000</v>
      </c>
      <c r="G63">
        <v>0.16</v>
      </c>
      <c r="H63">
        <v>75.849999999999994</v>
      </c>
      <c r="I63">
        <v>0</v>
      </c>
      <c r="J63">
        <v>0.84</v>
      </c>
      <c r="K63">
        <v>1.0953188</v>
      </c>
      <c r="L63">
        <v>16259.053</v>
      </c>
      <c r="M63">
        <v>5.32</v>
      </c>
      <c r="N63">
        <v>171250</v>
      </c>
      <c r="O63">
        <v>0.29474697</v>
      </c>
      <c r="P63">
        <v>1</v>
      </c>
      <c r="Q63">
        <v>3989.6682759999999</v>
      </c>
      <c r="R63">
        <v>18</v>
      </c>
      <c r="S63">
        <v>2381741</v>
      </c>
      <c r="T63">
        <v>28.033885999999999</v>
      </c>
      <c r="U63">
        <v>1.659626</v>
      </c>
    </row>
    <row r="64" spans="1:21">
      <c r="A64" t="s">
        <v>23</v>
      </c>
      <c r="B64">
        <v>2020</v>
      </c>
      <c r="C64">
        <v>99.804130000000001</v>
      </c>
      <c r="D64">
        <v>99.7</v>
      </c>
      <c r="E64">
        <v>15.64</v>
      </c>
      <c r="F64">
        <v>20000</v>
      </c>
      <c r="G64">
        <v>31.31</v>
      </c>
      <c r="H64">
        <v>72.010000000000005</v>
      </c>
      <c r="I64">
        <v>0</v>
      </c>
      <c r="J64">
        <v>0.72</v>
      </c>
      <c r="K64">
        <v>0.98996280000000003</v>
      </c>
      <c r="L64">
        <v>14933.807000000001</v>
      </c>
      <c r="M64">
        <v>4.16</v>
      </c>
      <c r="N64">
        <v>7139.9998660000001</v>
      </c>
      <c r="O64">
        <v>0.29789943000000002</v>
      </c>
      <c r="P64">
        <v>-5.0999999999999996</v>
      </c>
      <c r="Q64">
        <v>3306.8582080000001</v>
      </c>
      <c r="R64">
        <v>18</v>
      </c>
      <c r="S64">
        <v>2381741</v>
      </c>
      <c r="T64">
        <v>28.033885999999999</v>
      </c>
      <c r="U64">
        <v>1.659626</v>
      </c>
    </row>
    <row r="65" spans="1:21">
      <c r="A65" t="s">
        <v>24</v>
      </c>
      <c r="B65">
        <v>2000</v>
      </c>
      <c r="C65">
        <v>24.212744000000001</v>
      </c>
      <c r="D65">
        <v>41.1</v>
      </c>
      <c r="E65">
        <v>14.37</v>
      </c>
      <c r="F65">
        <v>10000</v>
      </c>
      <c r="G65">
        <v>73.44</v>
      </c>
      <c r="H65">
        <v>0.5</v>
      </c>
      <c r="I65">
        <v>0</v>
      </c>
      <c r="J65">
        <v>0.9</v>
      </c>
      <c r="K65">
        <v>64.285709999999995</v>
      </c>
      <c r="L65">
        <v>1979.2562</v>
      </c>
      <c r="M65">
        <v>3.68</v>
      </c>
      <c r="N65">
        <v>16200</v>
      </c>
      <c r="O65">
        <v>67.805179999999993</v>
      </c>
      <c r="P65">
        <v>3.0546242339999998</v>
      </c>
      <c r="Q65">
        <v>556.83863169999995</v>
      </c>
      <c r="R65">
        <v>26</v>
      </c>
      <c r="S65">
        <v>1246700</v>
      </c>
      <c r="T65">
        <v>-11.202692000000001</v>
      </c>
      <c r="U65">
        <v>17.873887</v>
      </c>
    </row>
    <row r="66" spans="1:21">
      <c r="A66" t="s">
        <v>24</v>
      </c>
      <c r="B66">
        <v>2001</v>
      </c>
      <c r="C66">
        <v>20</v>
      </c>
      <c r="D66">
        <v>41.7</v>
      </c>
      <c r="E66">
        <v>13.9</v>
      </c>
      <c r="F66">
        <v>13090000</v>
      </c>
      <c r="G66">
        <v>72.34</v>
      </c>
      <c r="H66">
        <v>0.57999999999999996</v>
      </c>
      <c r="I66">
        <v>0</v>
      </c>
      <c r="J66">
        <v>1.01</v>
      </c>
      <c r="K66">
        <v>63.522010000000002</v>
      </c>
      <c r="L66">
        <v>2079.732</v>
      </c>
      <c r="M66">
        <v>3.65</v>
      </c>
      <c r="N66">
        <v>15960</v>
      </c>
      <c r="O66">
        <v>69.640240000000006</v>
      </c>
      <c r="P66">
        <v>4.2059985559999999</v>
      </c>
      <c r="Q66">
        <v>527.33352850000006</v>
      </c>
      <c r="R66">
        <v>26</v>
      </c>
      <c r="S66">
        <v>1246700</v>
      </c>
      <c r="T66">
        <v>-11.202692000000001</v>
      </c>
      <c r="U66">
        <v>17.873887</v>
      </c>
    </row>
    <row r="67" spans="1:21">
      <c r="A67" t="s">
        <v>24</v>
      </c>
      <c r="B67">
        <v>2002</v>
      </c>
      <c r="C67">
        <v>26.352118000000001</v>
      </c>
      <c r="D67">
        <v>41.7</v>
      </c>
      <c r="E67">
        <v>13.46</v>
      </c>
      <c r="F67">
        <v>40720000</v>
      </c>
      <c r="G67">
        <v>70.42</v>
      </c>
      <c r="H67">
        <v>0.57999999999999996</v>
      </c>
      <c r="I67">
        <v>0</v>
      </c>
      <c r="J67">
        <v>1.1299999999999999</v>
      </c>
      <c r="K67">
        <v>66.081869999999995</v>
      </c>
      <c r="L67">
        <v>2143.5279999999998</v>
      </c>
      <c r="M67">
        <v>3.34</v>
      </c>
      <c r="N67">
        <v>15689.99958</v>
      </c>
      <c r="O67">
        <v>69.755899999999997</v>
      </c>
      <c r="P67">
        <v>13.66568652</v>
      </c>
      <c r="Q67">
        <v>872.4944418</v>
      </c>
      <c r="R67">
        <v>26</v>
      </c>
      <c r="S67">
        <v>1246700</v>
      </c>
      <c r="T67">
        <v>-11.202692000000001</v>
      </c>
      <c r="U67">
        <v>17.873887</v>
      </c>
    </row>
    <row r="68" spans="1:21">
      <c r="A68" t="s">
        <v>24</v>
      </c>
      <c r="B68">
        <v>2003</v>
      </c>
      <c r="C68">
        <v>27.412776999999998</v>
      </c>
      <c r="D68">
        <v>42</v>
      </c>
      <c r="E68">
        <v>13.01</v>
      </c>
      <c r="F68">
        <v>50000</v>
      </c>
      <c r="G68">
        <v>65.14</v>
      </c>
      <c r="H68">
        <v>0.71</v>
      </c>
      <c r="I68">
        <v>0</v>
      </c>
      <c r="J68">
        <v>1.23</v>
      </c>
      <c r="K68">
        <v>63.402059999999999</v>
      </c>
      <c r="L68">
        <v>2298.9023000000002</v>
      </c>
      <c r="M68">
        <v>3.49</v>
      </c>
      <c r="N68">
        <v>16760.000230000001</v>
      </c>
      <c r="O68">
        <v>69.681640000000002</v>
      </c>
      <c r="P68">
        <v>2.9898500100000001</v>
      </c>
      <c r="Q68">
        <v>982.96100779999995</v>
      </c>
      <c r="R68">
        <v>26</v>
      </c>
      <c r="S68">
        <v>1246700</v>
      </c>
      <c r="T68">
        <v>-11.202692000000001</v>
      </c>
      <c r="U68">
        <v>17.873887</v>
      </c>
    </row>
    <row r="69" spans="1:21">
      <c r="A69" t="s">
        <v>24</v>
      </c>
      <c r="B69">
        <v>2004</v>
      </c>
      <c r="C69">
        <v>28.470549999999999</v>
      </c>
      <c r="D69">
        <v>41.9</v>
      </c>
      <c r="E69">
        <v>26.44</v>
      </c>
      <c r="F69">
        <v>40000</v>
      </c>
      <c r="G69">
        <v>61.92</v>
      </c>
      <c r="H69">
        <v>0.45</v>
      </c>
      <c r="I69">
        <v>0</v>
      </c>
      <c r="J69">
        <v>1.73</v>
      </c>
      <c r="K69">
        <v>79.357795999999993</v>
      </c>
      <c r="L69">
        <v>2454.67</v>
      </c>
      <c r="M69">
        <v>3.17</v>
      </c>
      <c r="N69">
        <v>17450.000759999999</v>
      </c>
      <c r="O69">
        <v>68.896180000000001</v>
      </c>
      <c r="P69">
        <v>10.95286177</v>
      </c>
      <c r="Q69">
        <v>1255.564513</v>
      </c>
      <c r="R69">
        <v>26</v>
      </c>
      <c r="S69">
        <v>1246700</v>
      </c>
      <c r="T69">
        <v>-11.202692000000001</v>
      </c>
      <c r="U69">
        <v>17.873887</v>
      </c>
    </row>
    <row r="70" spans="1:21">
      <c r="A70" t="s">
        <v>24</v>
      </c>
      <c r="B70">
        <v>2005</v>
      </c>
      <c r="C70">
        <v>29.527785999999999</v>
      </c>
      <c r="D70">
        <v>42.6</v>
      </c>
      <c r="E70">
        <v>25.53</v>
      </c>
      <c r="F70">
        <v>120000</v>
      </c>
      <c r="G70">
        <v>68.38</v>
      </c>
      <c r="H70">
        <v>0.53</v>
      </c>
      <c r="I70">
        <v>0</v>
      </c>
      <c r="J70">
        <v>2.2000000000000002</v>
      </c>
      <c r="K70">
        <v>80.586079999999995</v>
      </c>
      <c r="L70">
        <v>2016.8516999999999</v>
      </c>
      <c r="M70">
        <v>2.6</v>
      </c>
      <c r="N70">
        <v>15810.00042</v>
      </c>
      <c r="O70">
        <v>68.649344999999997</v>
      </c>
      <c r="P70">
        <v>15.028915319999999</v>
      </c>
      <c r="Q70">
        <v>1902.4221500000001</v>
      </c>
      <c r="R70">
        <v>26</v>
      </c>
      <c r="S70">
        <v>1246700</v>
      </c>
      <c r="T70">
        <v>-11.202692000000001</v>
      </c>
      <c r="U70">
        <v>17.873887</v>
      </c>
    </row>
    <row r="71" spans="1:21">
      <c r="A71" t="s">
        <v>24</v>
      </c>
      <c r="B71">
        <v>2006</v>
      </c>
      <c r="C71">
        <v>30.586894999999998</v>
      </c>
      <c r="D71">
        <v>42.9</v>
      </c>
      <c r="E71">
        <v>24.63</v>
      </c>
      <c r="F71">
        <v>60000</v>
      </c>
      <c r="G71">
        <v>62.13</v>
      </c>
      <c r="H71">
        <v>0.6</v>
      </c>
      <c r="I71">
        <v>0</v>
      </c>
      <c r="J71">
        <v>2.64</v>
      </c>
      <c r="K71">
        <v>81.481480000000005</v>
      </c>
      <c r="L71">
        <v>2453.2467999999999</v>
      </c>
      <c r="M71">
        <v>2.62</v>
      </c>
      <c r="N71">
        <v>16559.999469999999</v>
      </c>
      <c r="O71">
        <v>70.918279999999996</v>
      </c>
      <c r="P71">
        <v>11.54768318</v>
      </c>
      <c r="Q71">
        <v>2599.5659479999999</v>
      </c>
      <c r="R71">
        <v>26</v>
      </c>
      <c r="S71">
        <v>1246700</v>
      </c>
      <c r="T71">
        <v>-11.202692000000001</v>
      </c>
      <c r="U71">
        <v>17.873887</v>
      </c>
    </row>
    <row r="72" spans="1:21">
      <c r="A72" t="s">
        <v>24</v>
      </c>
      <c r="B72">
        <v>2007</v>
      </c>
      <c r="C72">
        <v>37.5</v>
      </c>
      <c r="D72">
        <v>43.5</v>
      </c>
      <c r="E72">
        <v>36.270000000000003</v>
      </c>
      <c r="F72">
        <v>760000</v>
      </c>
      <c r="G72">
        <v>58.49</v>
      </c>
      <c r="H72">
        <v>0.68</v>
      </c>
      <c r="I72">
        <v>0</v>
      </c>
      <c r="J72">
        <v>2.4700000000000002</v>
      </c>
      <c r="K72">
        <v>78.412700000000001</v>
      </c>
      <c r="L72">
        <v>2719.0603000000001</v>
      </c>
      <c r="M72">
        <v>2.5</v>
      </c>
      <c r="N72">
        <v>16969.999309999999</v>
      </c>
      <c r="O72">
        <v>74.301689999999994</v>
      </c>
      <c r="P72">
        <v>14.010018240000001</v>
      </c>
      <c r="Q72">
        <v>3121.9960850000002</v>
      </c>
      <c r="R72">
        <v>26</v>
      </c>
      <c r="S72">
        <v>1246700</v>
      </c>
      <c r="T72">
        <v>-11.202692000000001</v>
      </c>
      <c r="U72">
        <v>17.873887</v>
      </c>
    </row>
    <row r="73" spans="1:21">
      <c r="A73" t="s">
        <v>24</v>
      </c>
      <c r="B73">
        <v>2008</v>
      </c>
      <c r="C73">
        <v>38.49</v>
      </c>
      <c r="D73">
        <v>43.6</v>
      </c>
      <c r="E73">
        <v>36.520000000000003</v>
      </c>
      <c r="F73">
        <v>120000</v>
      </c>
      <c r="G73">
        <v>54.88</v>
      </c>
      <c r="H73">
        <v>0.96</v>
      </c>
      <c r="I73">
        <v>0</v>
      </c>
      <c r="J73">
        <v>3.1</v>
      </c>
      <c r="K73">
        <v>76.354680000000002</v>
      </c>
      <c r="L73">
        <v>3072.0239999999999</v>
      </c>
      <c r="M73">
        <v>2.48</v>
      </c>
      <c r="N73">
        <v>19280.000690000001</v>
      </c>
      <c r="O73">
        <v>81.151619999999994</v>
      </c>
      <c r="P73">
        <v>11.166138330000001</v>
      </c>
      <c r="Q73">
        <v>4080.9410339999999</v>
      </c>
      <c r="R73">
        <v>26</v>
      </c>
      <c r="S73">
        <v>1246700</v>
      </c>
      <c r="T73">
        <v>-11.202692000000001</v>
      </c>
      <c r="U73">
        <v>17.873887</v>
      </c>
    </row>
    <row r="74" spans="1:21">
      <c r="A74" t="s">
        <v>24</v>
      </c>
      <c r="B74">
        <v>2009</v>
      </c>
      <c r="C74">
        <v>33.802190000000003</v>
      </c>
      <c r="D74">
        <v>43.8</v>
      </c>
      <c r="E74">
        <v>35.22</v>
      </c>
      <c r="F74">
        <v>20000</v>
      </c>
      <c r="G74">
        <v>52.41</v>
      </c>
      <c r="H74">
        <v>1.54</v>
      </c>
      <c r="I74">
        <v>0</v>
      </c>
      <c r="J74">
        <v>3.06</v>
      </c>
      <c r="K74">
        <v>66.521739999999994</v>
      </c>
      <c r="L74">
        <v>3368.8357000000001</v>
      </c>
      <c r="M74">
        <v>2.71</v>
      </c>
      <c r="N74">
        <v>21149.999619999999</v>
      </c>
      <c r="O74">
        <v>82.502600000000001</v>
      </c>
      <c r="P74">
        <v>0.85871261499999996</v>
      </c>
      <c r="Q74">
        <v>3122.7815989999999</v>
      </c>
      <c r="R74">
        <v>26</v>
      </c>
      <c r="S74">
        <v>1246700</v>
      </c>
      <c r="T74">
        <v>-11.202692000000001</v>
      </c>
      <c r="U74">
        <v>17.873887</v>
      </c>
    </row>
    <row r="75" spans="1:21">
      <c r="A75" t="s">
        <v>24</v>
      </c>
      <c r="B75">
        <v>2010</v>
      </c>
      <c r="C75">
        <v>34.895637999999998</v>
      </c>
      <c r="D75">
        <v>44.3</v>
      </c>
      <c r="E75">
        <v>34.020000000000003</v>
      </c>
      <c r="F75">
        <v>20000</v>
      </c>
      <c r="G75">
        <v>52.51</v>
      </c>
      <c r="H75">
        <v>1.64</v>
      </c>
      <c r="I75">
        <v>0</v>
      </c>
      <c r="J75">
        <v>3.68</v>
      </c>
      <c r="K75">
        <v>69.172929999999994</v>
      </c>
      <c r="L75">
        <v>3560.0942</v>
      </c>
      <c r="M75">
        <v>2.61</v>
      </c>
      <c r="N75">
        <v>22799.999240000001</v>
      </c>
      <c r="O75">
        <v>83.076279999999997</v>
      </c>
      <c r="P75">
        <v>4.4039325429999998</v>
      </c>
      <c r="Q75">
        <v>3587.8836449999999</v>
      </c>
      <c r="R75">
        <v>26</v>
      </c>
      <c r="S75">
        <v>1246700</v>
      </c>
      <c r="T75">
        <v>-11.202692000000001</v>
      </c>
      <c r="U75">
        <v>17.873887</v>
      </c>
    </row>
    <row r="76" spans="1:21">
      <c r="A76" t="s">
        <v>24</v>
      </c>
      <c r="B76">
        <v>2011</v>
      </c>
      <c r="C76">
        <v>34.6</v>
      </c>
      <c r="D76">
        <v>44.8</v>
      </c>
      <c r="E76">
        <v>32.83</v>
      </c>
      <c r="F76">
        <v>220000</v>
      </c>
      <c r="G76">
        <v>51.06</v>
      </c>
      <c r="H76">
        <v>1.55</v>
      </c>
      <c r="I76">
        <v>0</v>
      </c>
      <c r="J76">
        <v>3.98</v>
      </c>
      <c r="K76">
        <v>71.971059999999994</v>
      </c>
      <c r="L76">
        <v>3594.49</v>
      </c>
      <c r="M76">
        <v>2.62</v>
      </c>
      <c r="N76">
        <v>23870.000840000001</v>
      </c>
      <c r="O76">
        <v>83.273989999999998</v>
      </c>
      <c r="P76">
        <v>3.4719763449999999</v>
      </c>
      <c r="Q76">
        <v>4615.4682190000003</v>
      </c>
      <c r="R76">
        <v>26</v>
      </c>
      <c r="S76">
        <v>1246700</v>
      </c>
      <c r="T76">
        <v>-11.202692000000001</v>
      </c>
      <c r="U76">
        <v>17.873887</v>
      </c>
    </row>
    <row r="77" spans="1:21">
      <c r="A77" t="s">
        <v>24</v>
      </c>
      <c r="B77">
        <v>2012</v>
      </c>
      <c r="C77">
        <v>37.131320000000002</v>
      </c>
      <c r="D77">
        <v>45.2</v>
      </c>
      <c r="E77">
        <v>35.159999999999997</v>
      </c>
      <c r="F77">
        <v>10000</v>
      </c>
      <c r="G77">
        <v>49.47</v>
      </c>
      <c r="H77">
        <v>2.29</v>
      </c>
      <c r="I77">
        <v>0</v>
      </c>
      <c r="J77">
        <v>3.74</v>
      </c>
      <c r="K77">
        <v>62.023215999999998</v>
      </c>
      <c r="L77">
        <v>3615.5241999999998</v>
      </c>
      <c r="M77">
        <v>2.71</v>
      </c>
      <c r="N77">
        <v>23870.000840000001</v>
      </c>
      <c r="O77">
        <v>83.540469999999999</v>
      </c>
      <c r="P77">
        <v>8.5421876430000001</v>
      </c>
      <c r="Q77">
        <v>5100.0970269999998</v>
      </c>
      <c r="R77">
        <v>26</v>
      </c>
      <c r="S77">
        <v>1246700</v>
      </c>
      <c r="T77">
        <v>-11.202692000000001</v>
      </c>
      <c r="U77">
        <v>17.873887</v>
      </c>
    </row>
    <row r="78" spans="1:21">
      <c r="A78" t="s">
        <v>24</v>
      </c>
      <c r="B78">
        <v>2013</v>
      </c>
      <c r="C78">
        <v>38.278030000000001</v>
      </c>
      <c r="D78">
        <v>45.8</v>
      </c>
      <c r="E78">
        <v>37.049999999999997</v>
      </c>
      <c r="F78">
        <v>120000</v>
      </c>
      <c r="G78">
        <v>47.95</v>
      </c>
      <c r="H78">
        <v>3.24</v>
      </c>
      <c r="I78">
        <v>0</v>
      </c>
      <c r="J78">
        <v>4.7300000000000004</v>
      </c>
      <c r="K78">
        <v>59.347552999999998</v>
      </c>
      <c r="L78">
        <v>3897.9126000000001</v>
      </c>
      <c r="M78">
        <v>2.6</v>
      </c>
      <c r="N78">
        <v>26959.999080000001</v>
      </c>
      <c r="O78">
        <v>83.091859999999997</v>
      </c>
      <c r="P78">
        <v>4.9545446460000004</v>
      </c>
      <c r="Q78">
        <v>5254.8811260000002</v>
      </c>
      <c r="R78">
        <v>26</v>
      </c>
      <c r="S78">
        <v>1246700</v>
      </c>
      <c r="T78">
        <v>-11.202692000000001</v>
      </c>
      <c r="U78">
        <v>17.873887</v>
      </c>
    </row>
    <row r="79" spans="1:21">
      <c r="A79" t="s">
        <v>24</v>
      </c>
      <c r="B79">
        <v>2014</v>
      </c>
      <c r="C79">
        <v>32</v>
      </c>
      <c r="D79">
        <v>46.5</v>
      </c>
      <c r="E79">
        <v>38.31</v>
      </c>
      <c r="F79">
        <v>20000</v>
      </c>
      <c r="G79">
        <v>48.23</v>
      </c>
      <c r="H79">
        <v>3.98</v>
      </c>
      <c r="I79">
        <v>0</v>
      </c>
      <c r="J79">
        <v>5.24</v>
      </c>
      <c r="K79">
        <v>56.832970000000003</v>
      </c>
      <c r="L79">
        <v>4135.0474000000004</v>
      </c>
      <c r="M79">
        <v>3.28</v>
      </c>
      <c r="N79">
        <v>29629.999159999999</v>
      </c>
      <c r="O79">
        <v>82.747855999999999</v>
      </c>
      <c r="P79">
        <v>4.8226275679999997</v>
      </c>
      <c r="Q79">
        <v>5408.4116999999997</v>
      </c>
      <c r="R79">
        <v>26</v>
      </c>
      <c r="S79">
        <v>1246700</v>
      </c>
      <c r="T79">
        <v>-11.202692000000001</v>
      </c>
      <c r="U79">
        <v>17.873887</v>
      </c>
    </row>
    <row r="80" spans="1:21">
      <c r="A80" t="s">
        <v>24</v>
      </c>
      <c r="B80">
        <v>2015</v>
      </c>
      <c r="C80">
        <v>42</v>
      </c>
      <c r="D80">
        <v>47.2</v>
      </c>
      <c r="E80">
        <v>37.049999999999997</v>
      </c>
      <c r="F80">
        <v>10000</v>
      </c>
      <c r="G80">
        <v>47.84</v>
      </c>
      <c r="H80">
        <v>4.03</v>
      </c>
      <c r="I80">
        <v>0</v>
      </c>
      <c r="J80">
        <v>5.28</v>
      </c>
      <c r="K80">
        <v>56.713206999999997</v>
      </c>
      <c r="L80">
        <v>4159.5775999999996</v>
      </c>
      <c r="M80">
        <v>2.86</v>
      </c>
      <c r="N80">
        <v>31649.999619999999</v>
      </c>
      <c r="O80">
        <v>81.80247</v>
      </c>
      <c r="P80">
        <v>0.94357156099999995</v>
      </c>
      <c r="Q80">
        <v>4166.9798330000003</v>
      </c>
      <c r="R80">
        <v>26</v>
      </c>
      <c r="S80">
        <v>1246700</v>
      </c>
      <c r="T80">
        <v>-11.202692000000001</v>
      </c>
      <c r="U80">
        <v>17.873887</v>
      </c>
    </row>
    <row r="81" spans="1:21">
      <c r="A81" t="s">
        <v>24</v>
      </c>
      <c r="B81">
        <v>2016</v>
      </c>
      <c r="C81">
        <v>41.813130000000001</v>
      </c>
      <c r="D81">
        <v>47.8</v>
      </c>
      <c r="E81">
        <v>61.19</v>
      </c>
      <c r="F81">
        <v>93960000</v>
      </c>
      <c r="G81">
        <v>49.03</v>
      </c>
      <c r="H81">
        <v>4.2</v>
      </c>
      <c r="I81">
        <v>0</v>
      </c>
      <c r="J81">
        <v>6.01</v>
      </c>
      <c r="K81">
        <v>58.863857000000003</v>
      </c>
      <c r="L81">
        <v>3661.5513000000001</v>
      </c>
      <c r="M81">
        <v>2.61</v>
      </c>
      <c r="N81">
        <v>29760.000230000001</v>
      </c>
      <c r="O81">
        <v>79.913979999999995</v>
      </c>
      <c r="P81">
        <v>-2.5800496439999998</v>
      </c>
      <c r="Q81">
        <v>3506.073128</v>
      </c>
      <c r="R81">
        <v>26</v>
      </c>
      <c r="S81">
        <v>1246700</v>
      </c>
      <c r="T81">
        <v>-11.202692000000001</v>
      </c>
      <c r="U81">
        <v>17.873887</v>
      </c>
    </row>
    <row r="82" spans="1:21">
      <c r="A82" t="s">
        <v>24</v>
      </c>
      <c r="B82">
        <v>2017</v>
      </c>
      <c r="C82">
        <v>43.013260000000002</v>
      </c>
      <c r="D82">
        <v>48.4</v>
      </c>
      <c r="E82">
        <v>82.43</v>
      </c>
      <c r="F82">
        <v>10000</v>
      </c>
      <c r="G82">
        <v>56.25</v>
      </c>
      <c r="H82">
        <v>2.99</v>
      </c>
      <c r="I82">
        <v>0</v>
      </c>
      <c r="J82">
        <v>7.69</v>
      </c>
      <c r="K82">
        <v>72.003746000000007</v>
      </c>
      <c r="L82">
        <v>3370.8962000000001</v>
      </c>
      <c r="M82">
        <v>2.5099999999999998</v>
      </c>
      <c r="N82">
        <v>24250</v>
      </c>
      <c r="O82">
        <v>78.819270000000003</v>
      </c>
      <c r="P82">
        <v>-0.14721294100000001</v>
      </c>
      <c r="Q82">
        <v>4095.8100570000001</v>
      </c>
      <c r="R82">
        <v>26</v>
      </c>
      <c r="S82">
        <v>1246700</v>
      </c>
      <c r="T82">
        <v>-11.202692000000001</v>
      </c>
      <c r="U82">
        <v>17.873887</v>
      </c>
    </row>
    <row r="83" spans="1:21">
      <c r="A83" t="s">
        <v>24</v>
      </c>
      <c r="B83">
        <v>2018</v>
      </c>
      <c r="C83">
        <v>45.29</v>
      </c>
      <c r="D83">
        <v>49.1</v>
      </c>
      <c r="E83">
        <v>101.45</v>
      </c>
      <c r="F83">
        <v>120000</v>
      </c>
      <c r="G83">
        <v>57.36</v>
      </c>
      <c r="H83">
        <v>2.93</v>
      </c>
      <c r="I83">
        <v>0</v>
      </c>
      <c r="J83">
        <v>9.9</v>
      </c>
      <c r="K83">
        <v>77.162895000000006</v>
      </c>
      <c r="L83">
        <v>3366.3933000000002</v>
      </c>
      <c r="M83">
        <v>2.95</v>
      </c>
      <c r="N83">
        <v>23959.999080000001</v>
      </c>
      <c r="O83">
        <v>77.964960000000005</v>
      </c>
      <c r="P83">
        <v>-2.0036297269999999</v>
      </c>
      <c r="Q83">
        <v>3289.6439949999999</v>
      </c>
      <c r="R83">
        <v>26</v>
      </c>
      <c r="S83">
        <v>1246700</v>
      </c>
      <c r="T83">
        <v>-11.202692000000001</v>
      </c>
      <c r="U83">
        <v>17.873887</v>
      </c>
    </row>
    <row r="84" spans="1:21">
      <c r="A84" t="s">
        <v>24</v>
      </c>
      <c r="B84">
        <v>2019</v>
      </c>
      <c r="C84">
        <v>45.642800000000001</v>
      </c>
      <c r="D84">
        <v>49.5</v>
      </c>
      <c r="E84">
        <v>108.71</v>
      </c>
      <c r="F84">
        <v>60000</v>
      </c>
      <c r="G84">
        <v>54.69</v>
      </c>
      <c r="H84">
        <v>4.38</v>
      </c>
      <c r="I84">
        <v>0</v>
      </c>
      <c r="J84">
        <v>11.02</v>
      </c>
      <c r="K84">
        <v>71.558440000000004</v>
      </c>
      <c r="L84">
        <v>3667.4238</v>
      </c>
      <c r="M84">
        <v>2.94</v>
      </c>
      <c r="N84">
        <v>25209.999080000001</v>
      </c>
      <c r="O84">
        <v>80.097189999999998</v>
      </c>
      <c r="P84">
        <v>-0.62464431799999998</v>
      </c>
      <c r="Q84">
        <v>2809.626088</v>
      </c>
      <c r="R84">
        <v>26</v>
      </c>
      <c r="S84">
        <v>1246700</v>
      </c>
      <c r="T84">
        <v>-11.202692000000001</v>
      </c>
      <c r="U84">
        <v>17.873887</v>
      </c>
    </row>
    <row r="85" spans="1:21">
      <c r="A85" t="s">
        <v>24</v>
      </c>
      <c r="B85">
        <v>2020</v>
      </c>
      <c r="C85">
        <v>46.890610000000002</v>
      </c>
      <c r="D85">
        <v>50.2</v>
      </c>
      <c r="E85">
        <v>115.43</v>
      </c>
      <c r="F85">
        <v>1020000</v>
      </c>
      <c r="G85">
        <v>29.49</v>
      </c>
      <c r="H85">
        <v>4.49</v>
      </c>
      <c r="I85">
        <v>0</v>
      </c>
      <c r="J85">
        <v>12.1</v>
      </c>
      <c r="K85">
        <v>72.935500000000005</v>
      </c>
      <c r="L85">
        <v>3527.16</v>
      </c>
      <c r="M85">
        <v>3.88</v>
      </c>
      <c r="N85">
        <v>10010.00023</v>
      </c>
      <c r="O85">
        <v>86.836585999999997</v>
      </c>
      <c r="P85">
        <v>-5.3999873899999997</v>
      </c>
      <c r="Q85">
        <v>1776.166868</v>
      </c>
      <c r="R85">
        <v>26</v>
      </c>
      <c r="S85">
        <v>1246700</v>
      </c>
      <c r="T85">
        <v>-11.202692000000001</v>
      </c>
      <c r="U85">
        <v>17.873887</v>
      </c>
    </row>
    <row r="86" spans="1:21">
      <c r="A86" t="s">
        <v>25</v>
      </c>
      <c r="B86">
        <v>2000</v>
      </c>
      <c r="C86">
        <v>97.689260000000004</v>
      </c>
      <c r="D86">
        <v>100</v>
      </c>
      <c r="E86">
        <v>0</v>
      </c>
      <c r="F86">
        <v>8380000</v>
      </c>
      <c r="G86">
        <v>0</v>
      </c>
      <c r="H86">
        <v>0.14000000000000001</v>
      </c>
      <c r="I86">
        <v>0</v>
      </c>
      <c r="J86">
        <v>0</v>
      </c>
      <c r="K86">
        <v>0</v>
      </c>
      <c r="L86">
        <v>28457.223000000002</v>
      </c>
      <c r="M86">
        <v>3.13</v>
      </c>
      <c r="N86">
        <v>330</v>
      </c>
      <c r="O86">
        <v>6.3762894000000001</v>
      </c>
      <c r="P86">
        <v>6.2034312539999998</v>
      </c>
      <c r="Q86">
        <v>10872.292949999999</v>
      </c>
      <c r="R86">
        <v>223</v>
      </c>
      <c r="S86">
        <v>443</v>
      </c>
      <c r="T86">
        <v>17.060815999999999</v>
      </c>
      <c r="U86">
        <v>-61.796427999999999</v>
      </c>
    </row>
    <row r="87" spans="1:21">
      <c r="A87" t="s">
        <v>25</v>
      </c>
      <c r="B87">
        <v>2001</v>
      </c>
      <c r="C87">
        <v>97.785255000000006</v>
      </c>
      <c r="D87">
        <v>100</v>
      </c>
      <c r="E87">
        <v>0</v>
      </c>
      <c r="F87">
        <v>139210000</v>
      </c>
      <c r="G87">
        <v>0</v>
      </c>
      <c r="H87">
        <v>0.16</v>
      </c>
      <c r="I87">
        <v>0</v>
      </c>
      <c r="J87">
        <v>0</v>
      </c>
      <c r="K87">
        <v>0</v>
      </c>
      <c r="L87">
        <v>28025.29</v>
      </c>
      <c r="M87">
        <v>3.31</v>
      </c>
      <c r="N87">
        <v>350</v>
      </c>
      <c r="O87">
        <v>5.9925246000000003</v>
      </c>
      <c r="P87">
        <v>-4.5480034729999996</v>
      </c>
      <c r="Q87">
        <v>10367.31961</v>
      </c>
      <c r="R87">
        <v>223</v>
      </c>
      <c r="S87">
        <v>443</v>
      </c>
      <c r="T87">
        <v>17.060815999999999</v>
      </c>
      <c r="U87">
        <v>-61.796427999999999</v>
      </c>
    </row>
    <row r="88" spans="1:21">
      <c r="A88" t="s">
        <v>25</v>
      </c>
      <c r="B88">
        <v>2002</v>
      </c>
      <c r="C88">
        <v>100</v>
      </c>
      <c r="D88">
        <v>100</v>
      </c>
      <c r="E88">
        <v>0</v>
      </c>
      <c r="F88">
        <v>37150000</v>
      </c>
      <c r="G88">
        <v>0</v>
      </c>
      <c r="H88">
        <v>0.18</v>
      </c>
      <c r="I88">
        <v>0</v>
      </c>
      <c r="J88">
        <v>0</v>
      </c>
      <c r="K88">
        <v>0</v>
      </c>
      <c r="L88">
        <v>29660.344000000001</v>
      </c>
      <c r="M88">
        <v>3.59</v>
      </c>
      <c r="N88">
        <v>389.99998570000002</v>
      </c>
      <c r="O88">
        <v>5.7318319999999998</v>
      </c>
      <c r="P88">
        <v>1.0274419699999999</v>
      </c>
      <c r="Q88">
        <v>10401.050880000001</v>
      </c>
      <c r="R88">
        <v>223</v>
      </c>
      <c r="S88">
        <v>443</v>
      </c>
      <c r="T88">
        <v>17.060815999999999</v>
      </c>
      <c r="U88">
        <v>-61.796427999999999</v>
      </c>
    </row>
    <row r="89" spans="1:21">
      <c r="A89" t="s">
        <v>25</v>
      </c>
      <c r="B89">
        <v>2003</v>
      </c>
      <c r="C89">
        <v>97.956824999999995</v>
      </c>
      <c r="D89">
        <v>100</v>
      </c>
      <c r="E89">
        <v>0</v>
      </c>
      <c r="F89">
        <v>9820000</v>
      </c>
      <c r="G89">
        <v>0</v>
      </c>
      <c r="H89">
        <v>0.2</v>
      </c>
      <c r="I89">
        <v>0</v>
      </c>
      <c r="J89">
        <v>0</v>
      </c>
      <c r="K89">
        <v>0</v>
      </c>
      <c r="L89">
        <v>30824.252</v>
      </c>
      <c r="M89">
        <v>3.63</v>
      </c>
      <c r="N89">
        <v>409.99999639999999</v>
      </c>
      <c r="O89">
        <v>5.6240616000000001</v>
      </c>
      <c r="P89">
        <v>6.0765436880000001</v>
      </c>
      <c r="Q89">
        <v>10797.951059999999</v>
      </c>
      <c r="R89">
        <v>223</v>
      </c>
      <c r="S89">
        <v>443</v>
      </c>
      <c r="T89">
        <v>17.060815999999999</v>
      </c>
      <c r="U89">
        <v>-61.796427999999999</v>
      </c>
    </row>
    <row r="90" spans="1:21">
      <c r="A90" t="s">
        <v>25</v>
      </c>
      <c r="B90">
        <v>2004</v>
      </c>
      <c r="C90">
        <v>98.037099999999995</v>
      </c>
      <c r="D90">
        <v>100</v>
      </c>
      <c r="E90">
        <v>0</v>
      </c>
      <c r="F90">
        <v>195990000</v>
      </c>
      <c r="G90">
        <v>0</v>
      </c>
      <c r="H90">
        <v>0.21</v>
      </c>
      <c r="I90">
        <v>0</v>
      </c>
      <c r="J90">
        <v>0</v>
      </c>
      <c r="K90">
        <v>0</v>
      </c>
      <c r="L90">
        <v>31622.059000000001</v>
      </c>
      <c r="M90">
        <v>3.57</v>
      </c>
      <c r="N90">
        <v>400.00000599999998</v>
      </c>
      <c r="O90">
        <v>7.4608489999999996</v>
      </c>
      <c r="P90">
        <v>5.7670286119999998</v>
      </c>
      <c r="Q90">
        <v>11446.969139999999</v>
      </c>
      <c r="R90">
        <v>223</v>
      </c>
      <c r="S90">
        <v>443</v>
      </c>
      <c r="T90">
        <v>17.060815999999999</v>
      </c>
      <c r="U90">
        <v>-61.796427999999999</v>
      </c>
    </row>
    <row r="91" spans="1:21">
      <c r="A91" t="s">
        <v>25</v>
      </c>
      <c r="B91">
        <v>2005</v>
      </c>
      <c r="C91">
        <v>92.2</v>
      </c>
      <c r="D91">
        <v>100</v>
      </c>
      <c r="E91">
        <v>0</v>
      </c>
      <c r="F91">
        <v>6770000</v>
      </c>
      <c r="G91">
        <v>0</v>
      </c>
      <c r="H91">
        <v>0.23</v>
      </c>
      <c r="I91">
        <v>0</v>
      </c>
      <c r="J91">
        <v>0</v>
      </c>
      <c r="K91">
        <v>0</v>
      </c>
      <c r="L91">
        <v>31734.294999999998</v>
      </c>
      <c r="M91">
        <v>3.4</v>
      </c>
      <c r="N91">
        <v>409.99999639999999</v>
      </c>
      <c r="O91">
        <v>6.8943167000000001</v>
      </c>
      <c r="P91">
        <v>6.4738313160000001</v>
      </c>
      <c r="Q91">
        <v>12557.547850000001</v>
      </c>
      <c r="R91">
        <v>223</v>
      </c>
      <c r="S91">
        <v>443</v>
      </c>
      <c r="T91">
        <v>17.060815999999999</v>
      </c>
      <c r="U91">
        <v>-61.796427999999999</v>
      </c>
    </row>
    <row r="92" spans="1:21">
      <c r="A92" t="s">
        <v>25</v>
      </c>
      <c r="B92">
        <v>2006</v>
      </c>
      <c r="C92">
        <v>100</v>
      </c>
      <c r="D92">
        <v>100</v>
      </c>
      <c r="E92">
        <v>0</v>
      </c>
      <c r="F92">
        <v>90510000</v>
      </c>
      <c r="G92">
        <v>0</v>
      </c>
      <c r="H92">
        <v>0.24</v>
      </c>
      <c r="I92">
        <v>0</v>
      </c>
      <c r="J92">
        <v>0</v>
      </c>
      <c r="K92">
        <v>0</v>
      </c>
      <c r="L92">
        <v>32290.607</v>
      </c>
      <c r="M92">
        <v>3.12</v>
      </c>
      <c r="N92">
        <v>439.99999759999997</v>
      </c>
      <c r="O92">
        <v>7.7062397000000002</v>
      </c>
      <c r="P92">
        <v>12.708148530000001</v>
      </c>
      <c r="Q92">
        <v>13995.80442</v>
      </c>
      <c r="R92">
        <v>223</v>
      </c>
      <c r="S92">
        <v>443</v>
      </c>
      <c r="T92">
        <v>17.060815999999999</v>
      </c>
      <c r="U92">
        <v>-61.796427999999999</v>
      </c>
    </row>
    <row r="93" spans="1:21">
      <c r="A93" t="s">
        <v>25</v>
      </c>
      <c r="B93">
        <v>2007</v>
      </c>
      <c r="C93">
        <v>100</v>
      </c>
      <c r="D93">
        <v>100</v>
      </c>
      <c r="E93">
        <v>0</v>
      </c>
      <c r="F93">
        <v>30000000</v>
      </c>
      <c r="G93">
        <v>0</v>
      </c>
      <c r="H93">
        <v>0.26</v>
      </c>
      <c r="I93">
        <v>0</v>
      </c>
      <c r="J93">
        <v>0</v>
      </c>
      <c r="K93">
        <v>0</v>
      </c>
      <c r="L93">
        <v>33375.836000000003</v>
      </c>
      <c r="M93">
        <v>3.02</v>
      </c>
      <c r="N93">
        <v>460.00000829999999</v>
      </c>
      <c r="O93">
        <v>7.8556447</v>
      </c>
      <c r="P93">
        <v>9.3153831629999999</v>
      </c>
      <c r="Q93">
        <v>15622.692870000001</v>
      </c>
      <c r="R93">
        <v>223</v>
      </c>
      <c r="S93">
        <v>443</v>
      </c>
      <c r="T93">
        <v>17.060815999999999</v>
      </c>
      <c r="U93">
        <v>-61.796427999999999</v>
      </c>
    </row>
    <row r="94" spans="1:21">
      <c r="A94" t="s">
        <v>25</v>
      </c>
      <c r="B94">
        <v>2008</v>
      </c>
      <c r="C94">
        <v>100</v>
      </c>
      <c r="D94">
        <v>100</v>
      </c>
      <c r="E94">
        <v>0</v>
      </c>
      <c r="F94">
        <v>46330000</v>
      </c>
      <c r="G94">
        <v>0</v>
      </c>
      <c r="H94">
        <v>0.27</v>
      </c>
      <c r="I94">
        <v>0</v>
      </c>
      <c r="J94">
        <v>0</v>
      </c>
      <c r="K94">
        <v>0</v>
      </c>
      <c r="L94">
        <v>33637.074000000001</v>
      </c>
      <c r="M94">
        <v>3.08</v>
      </c>
      <c r="N94">
        <v>479.99998929999998</v>
      </c>
      <c r="O94">
        <v>7.2570652999999998</v>
      </c>
      <c r="P94">
        <v>-1.4340652000000001E-2</v>
      </c>
      <c r="Q94">
        <v>16044.105799999999</v>
      </c>
      <c r="R94">
        <v>223</v>
      </c>
      <c r="S94">
        <v>443</v>
      </c>
      <c r="T94">
        <v>17.060815999999999</v>
      </c>
      <c r="U94">
        <v>-61.796427999999999</v>
      </c>
    </row>
    <row r="95" spans="1:21">
      <c r="A95" t="s">
        <v>25</v>
      </c>
      <c r="B95">
        <v>2009</v>
      </c>
      <c r="C95">
        <v>98.481279999999998</v>
      </c>
      <c r="D95">
        <v>100</v>
      </c>
      <c r="E95">
        <v>1.1499999999999999</v>
      </c>
      <c r="F95">
        <v>23940000</v>
      </c>
      <c r="G95">
        <v>0</v>
      </c>
      <c r="H95">
        <v>0.31</v>
      </c>
      <c r="I95">
        <v>0</v>
      </c>
      <c r="J95">
        <v>0</v>
      </c>
      <c r="K95">
        <v>0</v>
      </c>
      <c r="L95">
        <v>34709.18</v>
      </c>
      <c r="M95">
        <v>3.7</v>
      </c>
      <c r="N95">
        <v>1389.999986</v>
      </c>
      <c r="O95">
        <v>6.4735703000000004</v>
      </c>
      <c r="P95">
        <v>-11.96269725</v>
      </c>
      <c r="Q95">
        <v>14160.562</v>
      </c>
      <c r="R95">
        <v>223</v>
      </c>
      <c r="S95">
        <v>443</v>
      </c>
      <c r="T95">
        <v>17.060815999999999</v>
      </c>
      <c r="U95">
        <v>-61.796427999999999</v>
      </c>
    </row>
    <row r="96" spans="1:21">
      <c r="A96" t="s">
        <v>25</v>
      </c>
      <c r="B96">
        <v>2010</v>
      </c>
      <c r="C96">
        <v>98.597239999999999</v>
      </c>
      <c r="D96">
        <v>100</v>
      </c>
      <c r="E96">
        <v>1.1399999999999999</v>
      </c>
      <c r="F96">
        <v>1860000</v>
      </c>
      <c r="G96">
        <v>0</v>
      </c>
      <c r="H96">
        <v>0.32</v>
      </c>
      <c r="I96">
        <v>0</v>
      </c>
      <c r="J96">
        <v>0</v>
      </c>
      <c r="K96">
        <v>0</v>
      </c>
      <c r="L96">
        <v>33104.54</v>
      </c>
      <c r="M96">
        <v>4.05</v>
      </c>
      <c r="N96">
        <v>490.00000949999998</v>
      </c>
      <c r="O96">
        <v>6.5836709999999998</v>
      </c>
      <c r="P96">
        <v>-7.8405947439999997</v>
      </c>
      <c r="Q96">
        <v>13048.960580000001</v>
      </c>
      <c r="R96">
        <v>223</v>
      </c>
      <c r="S96">
        <v>443</v>
      </c>
      <c r="T96">
        <v>17.060815999999999</v>
      </c>
      <c r="U96">
        <v>-61.796427999999999</v>
      </c>
    </row>
    <row r="97" spans="1:21">
      <c r="A97" t="s">
        <v>25</v>
      </c>
      <c r="B97">
        <v>2011</v>
      </c>
      <c r="C97">
        <v>94.552019999999999</v>
      </c>
      <c r="D97">
        <v>100</v>
      </c>
      <c r="E97">
        <v>3.36</v>
      </c>
      <c r="F97">
        <v>3440000</v>
      </c>
      <c r="G97">
        <v>0.08</v>
      </c>
      <c r="H97">
        <v>0.32</v>
      </c>
      <c r="I97">
        <v>0</v>
      </c>
      <c r="J97">
        <v>0</v>
      </c>
      <c r="K97">
        <v>0</v>
      </c>
      <c r="L97">
        <v>32616.083999999999</v>
      </c>
      <c r="M97">
        <v>4.08</v>
      </c>
      <c r="N97">
        <v>540.0000215</v>
      </c>
      <c r="O97">
        <v>7.5013430000000003</v>
      </c>
      <c r="P97">
        <v>-1.958612628</v>
      </c>
      <c r="Q97">
        <v>12746.633470000001</v>
      </c>
      <c r="R97">
        <v>223</v>
      </c>
      <c r="S97">
        <v>443</v>
      </c>
      <c r="T97">
        <v>17.060815999999999</v>
      </c>
      <c r="U97">
        <v>-61.796427999999999</v>
      </c>
    </row>
    <row r="98" spans="1:21">
      <c r="A98" t="s">
        <v>25</v>
      </c>
      <c r="B98">
        <v>2012</v>
      </c>
      <c r="C98">
        <v>100</v>
      </c>
      <c r="D98">
        <v>100</v>
      </c>
      <c r="E98">
        <v>3.32</v>
      </c>
      <c r="F98">
        <v>9570000</v>
      </c>
      <c r="G98">
        <v>0.15</v>
      </c>
      <c r="H98">
        <v>0.31</v>
      </c>
      <c r="I98">
        <v>0</v>
      </c>
      <c r="J98">
        <v>0</v>
      </c>
      <c r="K98">
        <v>0</v>
      </c>
      <c r="L98">
        <v>33159.370000000003</v>
      </c>
      <c r="M98">
        <v>4.08</v>
      </c>
      <c r="N98">
        <v>699.9999881</v>
      </c>
      <c r="O98">
        <v>6.7272889999999999</v>
      </c>
      <c r="P98">
        <v>3.3728661999999998</v>
      </c>
      <c r="Q98">
        <v>13272.73494</v>
      </c>
      <c r="R98">
        <v>223</v>
      </c>
      <c r="S98">
        <v>443</v>
      </c>
      <c r="T98">
        <v>17.060815999999999</v>
      </c>
      <c r="U98">
        <v>-61.796427999999999</v>
      </c>
    </row>
    <row r="99" spans="1:21">
      <c r="A99" t="s">
        <v>25</v>
      </c>
      <c r="B99">
        <v>2013</v>
      </c>
      <c r="C99">
        <v>100</v>
      </c>
      <c r="D99">
        <v>100</v>
      </c>
      <c r="E99">
        <v>4.37</v>
      </c>
      <c r="F99">
        <v>2580000</v>
      </c>
      <c r="G99">
        <v>0.15</v>
      </c>
      <c r="H99">
        <v>0.31</v>
      </c>
      <c r="I99">
        <v>0</v>
      </c>
      <c r="J99">
        <v>0</v>
      </c>
      <c r="K99">
        <v>0</v>
      </c>
      <c r="L99">
        <v>32853.875</v>
      </c>
      <c r="M99">
        <v>4.13</v>
      </c>
      <c r="N99">
        <v>469.99999880000001</v>
      </c>
      <c r="O99">
        <v>7.3296650000000003</v>
      </c>
      <c r="P99">
        <v>-0.60087639699999995</v>
      </c>
      <c r="Q99">
        <v>12910.590630000001</v>
      </c>
      <c r="R99">
        <v>223</v>
      </c>
      <c r="S99">
        <v>443</v>
      </c>
      <c r="T99">
        <v>17.060815999999999</v>
      </c>
      <c r="U99">
        <v>-61.796427999999999</v>
      </c>
    </row>
    <row r="100" spans="1:21">
      <c r="A100" t="s">
        <v>25</v>
      </c>
      <c r="B100">
        <v>2014</v>
      </c>
      <c r="C100">
        <v>100</v>
      </c>
      <c r="D100">
        <v>100</v>
      </c>
      <c r="E100">
        <v>4.32</v>
      </c>
      <c r="F100">
        <v>9820000</v>
      </c>
      <c r="G100">
        <v>0.14000000000000001</v>
      </c>
      <c r="H100">
        <v>0.32</v>
      </c>
      <c r="I100">
        <v>0</v>
      </c>
      <c r="J100">
        <v>0</v>
      </c>
      <c r="K100">
        <v>0</v>
      </c>
      <c r="L100">
        <v>33313</v>
      </c>
      <c r="M100">
        <v>4.01</v>
      </c>
      <c r="N100">
        <v>479.99998929999998</v>
      </c>
      <c r="O100">
        <v>7.3443360000000002</v>
      </c>
      <c r="P100">
        <v>3.7957276129999999</v>
      </c>
      <c r="Q100">
        <v>13501.58092</v>
      </c>
      <c r="R100">
        <v>223</v>
      </c>
      <c r="S100">
        <v>443</v>
      </c>
      <c r="T100">
        <v>17.060815999999999</v>
      </c>
      <c r="U100">
        <v>-61.796427999999999</v>
      </c>
    </row>
    <row r="101" spans="1:21">
      <c r="A101" t="s">
        <v>25</v>
      </c>
      <c r="B101">
        <v>2015</v>
      </c>
      <c r="C101">
        <v>100</v>
      </c>
      <c r="D101">
        <v>100</v>
      </c>
      <c r="E101">
        <v>36.340000000000003</v>
      </c>
      <c r="F101">
        <v>6970000</v>
      </c>
      <c r="G101">
        <v>0.48</v>
      </c>
      <c r="H101">
        <v>0.32</v>
      </c>
      <c r="I101">
        <v>0</v>
      </c>
      <c r="J101">
        <v>0.01</v>
      </c>
      <c r="K101">
        <v>3.030303</v>
      </c>
      <c r="L101">
        <v>33830.76</v>
      </c>
      <c r="M101">
        <v>3.98</v>
      </c>
      <c r="N101">
        <v>490.00000949999998</v>
      </c>
      <c r="O101">
        <v>7.1846456999999999</v>
      </c>
      <c r="P101">
        <v>3.825293099</v>
      </c>
      <c r="Q101">
        <v>14285.32978</v>
      </c>
      <c r="R101">
        <v>223</v>
      </c>
      <c r="S101">
        <v>443</v>
      </c>
      <c r="T101">
        <v>17.060815999999999</v>
      </c>
      <c r="U101">
        <v>-61.796427999999999</v>
      </c>
    </row>
    <row r="102" spans="1:21">
      <c r="A102" t="s">
        <v>25</v>
      </c>
      <c r="B102">
        <v>2016</v>
      </c>
      <c r="C102">
        <v>100</v>
      </c>
      <c r="D102">
        <v>100</v>
      </c>
      <c r="E102">
        <v>37.03</v>
      </c>
      <c r="F102">
        <v>6770000</v>
      </c>
      <c r="G102">
        <v>0.6</v>
      </c>
      <c r="H102">
        <v>0.32</v>
      </c>
      <c r="I102">
        <v>0</v>
      </c>
      <c r="J102">
        <v>0</v>
      </c>
      <c r="K102">
        <v>0</v>
      </c>
      <c r="L102">
        <v>34089.410000000003</v>
      </c>
      <c r="M102">
        <v>3.85</v>
      </c>
      <c r="N102">
        <v>500</v>
      </c>
      <c r="O102">
        <v>7.0113973999999999</v>
      </c>
      <c r="P102">
        <v>5.4964592039999998</v>
      </c>
      <c r="Q102">
        <v>15198.742969999999</v>
      </c>
      <c r="R102">
        <v>223</v>
      </c>
      <c r="S102">
        <v>443</v>
      </c>
      <c r="T102">
        <v>17.060815999999999</v>
      </c>
      <c r="U102">
        <v>-61.796427999999999</v>
      </c>
    </row>
    <row r="103" spans="1:21">
      <c r="A103" t="s">
        <v>25</v>
      </c>
      <c r="B103">
        <v>2017</v>
      </c>
      <c r="C103">
        <v>100</v>
      </c>
      <c r="D103">
        <v>100</v>
      </c>
      <c r="E103">
        <v>40.869999999999997</v>
      </c>
      <c r="F103">
        <v>19550000</v>
      </c>
      <c r="G103">
        <v>0.6</v>
      </c>
      <c r="H103">
        <v>0.32</v>
      </c>
      <c r="I103">
        <v>0</v>
      </c>
      <c r="J103">
        <v>0.01</v>
      </c>
      <c r="K103">
        <v>3.030303</v>
      </c>
      <c r="L103">
        <v>32233.041000000001</v>
      </c>
      <c r="M103">
        <v>3.73</v>
      </c>
      <c r="N103">
        <v>500</v>
      </c>
      <c r="O103">
        <v>7.5118749999999999</v>
      </c>
      <c r="P103">
        <v>3.1443232399999999</v>
      </c>
      <c r="Q103">
        <v>15383.5764</v>
      </c>
      <c r="R103">
        <v>223</v>
      </c>
      <c r="S103">
        <v>443</v>
      </c>
      <c r="T103">
        <v>17.060815999999999</v>
      </c>
      <c r="U103">
        <v>-61.796427999999999</v>
      </c>
    </row>
    <row r="104" spans="1:21">
      <c r="A104" t="s">
        <v>25</v>
      </c>
      <c r="B104">
        <v>2018</v>
      </c>
      <c r="C104">
        <v>100</v>
      </c>
      <c r="D104">
        <v>100</v>
      </c>
      <c r="E104">
        <v>86.21</v>
      </c>
      <c r="F104">
        <v>1020000</v>
      </c>
      <c r="G104">
        <v>0.9</v>
      </c>
      <c r="H104">
        <v>0.32</v>
      </c>
      <c r="I104">
        <v>0</v>
      </c>
      <c r="J104">
        <v>0.01</v>
      </c>
      <c r="K104">
        <v>3.030303</v>
      </c>
      <c r="L104">
        <v>33026.226999999999</v>
      </c>
      <c r="M104">
        <v>3.57</v>
      </c>
      <c r="N104">
        <v>509.99999050000002</v>
      </c>
      <c r="O104">
        <v>7.9128056000000004</v>
      </c>
      <c r="P104">
        <v>6.8836408169999999</v>
      </c>
      <c r="Q104">
        <v>16679.591659999998</v>
      </c>
      <c r="R104">
        <v>223</v>
      </c>
      <c r="S104">
        <v>443</v>
      </c>
      <c r="T104">
        <v>17.060815999999999</v>
      </c>
      <c r="U104">
        <v>-61.796427999999999</v>
      </c>
    </row>
    <row r="105" spans="1:21">
      <c r="A105" t="s">
        <v>25</v>
      </c>
      <c r="B105">
        <v>2019</v>
      </c>
      <c r="C105">
        <v>100</v>
      </c>
      <c r="D105">
        <v>100</v>
      </c>
      <c r="E105">
        <v>85.47</v>
      </c>
      <c r="F105">
        <v>8380000</v>
      </c>
      <c r="G105">
        <v>0.91</v>
      </c>
      <c r="H105">
        <v>0.33</v>
      </c>
      <c r="I105">
        <v>0</v>
      </c>
      <c r="J105">
        <v>0.01</v>
      </c>
      <c r="K105">
        <v>2.9411763999999998</v>
      </c>
      <c r="L105">
        <v>33027.516000000003</v>
      </c>
      <c r="M105">
        <v>3.45</v>
      </c>
      <c r="N105">
        <v>519.99998089999997</v>
      </c>
      <c r="O105">
        <v>8.8496190000000006</v>
      </c>
      <c r="P105">
        <v>4.8622361659999997</v>
      </c>
      <c r="Q105">
        <v>17376.649679999999</v>
      </c>
      <c r="R105">
        <v>223</v>
      </c>
      <c r="S105">
        <v>443</v>
      </c>
      <c r="T105">
        <v>17.060815999999999</v>
      </c>
      <c r="U105">
        <v>-61.796427999999999</v>
      </c>
    </row>
    <row r="106" spans="1:21">
      <c r="A106" t="s">
        <v>25</v>
      </c>
      <c r="B106">
        <v>2020</v>
      </c>
      <c r="C106">
        <v>100</v>
      </c>
      <c r="D106">
        <v>100</v>
      </c>
      <c r="E106">
        <v>167.98</v>
      </c>
      <c r="F106">
        <v>139210000</v>
      </c>
      <c r="G106">
        <v>7.2</v>
      </c>
      <c r="H106">
        <v>0.31</v>
      </c>
      <c r="I106">
        <v>0</v>
      </c>
      <c r="J106">
        <v>0.02</v>
      </c>
      <c r="K106">
        <v>6.0606059999999999</v>
      </c>
      <c r="L106">
        <v>27785.226999999999</v>
      </c>
      <c r="M106">
        <v>3.42</v>
      </c>
      <c r="N106">
        <v>8659.9998469999991</v>
      </c>
      <c r="O106">
        <v>9.7300369999999994</v>
      </c>
      <c r="P106">
        <v>-20.192370570000001</v>
      </c>
      <c r="Q106">
        <v>13992.744479999999</v>
      </c>
      <c r="R106">
        <v>223</v>
      </c>
      <c r="S106">
        <v>443</v>
      </c>
      <c r="T106">
        <v>17.060815999999999</v>
      </c>
      <c r="U106">
        <v>-61.796427999999999</v>
      </c>
    </row>
    <row r="107" spans="1:21">
      <c r="A107" t="s">
        <v>26</v>
      </c>
      <c r="B107">
        <v>2000</v>
      </c>
      <c r="C107">
        <v>95.783289999999994</v>
      </c>
      <c r="D107">
        <v>95</v>
      </c>
      <c r="E107">
        <v>235.62</v>
      </c>
      <c r="F107">
        <v>37150000</v>
      </c>
      <c r="G107">
        <v>9.85</v>
      </c>
      <c r="H107">
        <v>50.37</v>
      </c>
      <c r="I107">
        <v>5.99</v>
      </c>
      <c r="J107">
        <v>28.89</v>
      </c>
      <c r="K107">
        <v>40.914954999999999</v>
      </c>
      <c r="L107">
        <v>18849.810000000001</v>
      </c>
      <c r="M107">
        <v>3.69</v>
      </c>
      <c r="N107">
        <v>132270</v>
      </c>
      <c r="O107">
        <v>12.283858</v>
      </c>
      <c r="P107">
        <v>-0.78899893899999995</v>
      </c>
      <c r="Q107">
        <v>7708.099115</v>
      </c>
      <c r="R107">
        <v>17</v>
      </c>
      <c r="S107">
        <v>2780400</v>
      </c>
      <c r="T107">
        <v>-38.416097000000001</v>
      </c>
      <c r="U107">
        <v>-63.616672000000001</v>
      </c>
    </row>
    <row r="108" spans="1:21">
      <c r="A108" t="s">
        <v>26</v>
      </c>
      <c r="B108">
        <v>2001</v>
      </c>
      <c r="C108">
        <v>95.511060000000001</v>
      </c>
      <c r="D108">
        <v>95.6</v>
      </c>
      <c r="E108">
        <v>234.09</v>
      </c>
      <c r="F108">
        <v>3890000</v>
      </c>
      <c r="G108">
        <v>11.51</v>
      </c>
      <c r="H108">
        <v>42.91</v>
      </c>
      <c r="I108">
        <v>6.54</v>
      </c>
      <c r="J108">
        <v>37.04</v>
      </c>
      <c r="K108">
        <v>50.387329999999999</v>
      </c>
      <c r="L108">
        <v>18210.12</v>
      </c>
      <c r="M108">
        <v>3.59</v>
      </c>
      <c r="N108">
        <v>125260</v>
      </c>
      <c r="O108">
        <v>15.937488</v>
      </c>
      <c r="P108">
        <v>-4.4088396830000001</v>
      </c>
      <c r="Q108">
        <v>7208.373114</v>
      </c>
      <c r="R108">
        <v>17</v>
      </c>
      <c r="S108">
        <v>2780400</v>
      </c>
      <c r="T108">
        <v>-38.416097000000001</v>
      </c>
      <c r="U108">
        <v>-63.616672000000001</v>
      </c>
    </row>
    <row r="109" spans="1:21">
      <c r="A109" t="s">
        <v>26</v>
      </c>
      <c r="B109">
        <v>2002</v>
      </c>
      <c r="C109">
        <v>96.228870000000001</v>
      </c>
      <c r="D109">
        <v>96.1</v>
      </c>
      <c r="E109">
        <v>236.78</v>
      </c>
      <c r="F109">
        <v>30000000</v>
      </c>
      <c r="G109">
        <v>11.62</v>
      </c>
      <c r="H109">
        <v>39.700000000000003</v>
      </c>
      <c r="I109">
        <v>5.39</v>
      </c>
      <c r="J109">
        <v>36.06</v>
      </c>
      <c r="K109">
        <v>51.078249999999997</v>
      </c>
      <c r="L109">
        <v>17275.256000000001</v>
      </c>
      <c r="M109">
        <v>3.99</v>
      </c>
      <c r="N109">
        <v>117470.0012</v>
      </c>
      <c r="O109">
        <v>16.249306000000001</v>
      </c>
      <c r="P109">
        <v>-10.89448483</v>
      </c>
      <c r="Q109">
        <v>2593.4045630000001</v>
      </c>
      <c r="R109">
        <v>17</v>
      </c>
      <c r="S109">
        <v>2780400</v>
      </c>
      <c r="T109">
        <v>-38.416097000000001</v>
      </c>
      <c r="U109">
        <v>-63.616672000000001</v>
      </c>
    </row>
    <row r="110" spans="1:21">
      <c r="A110" t="s">
        <v>26</v>
      </c>
      <c r="B110">
        <v>2003</v>
      </c>
      <c r="C110">
        <v>96.442634999999996</v>
      </c>
      <c r="D110">
        <v>96.45</v>
      </c>
      <c r="E110">
        <v>234.82</v>
      </c>
      <c r="F110">
        <v>50000</v>
      </c>
      <c r="G110">
        <v>10.82</v>
      </c>
      <c r="H110">
        <v>46.73</v>
      </c>
      <c r="I110">
        <v>7.03</v>
      </c>
      <c r="J110">
        <v>34.380000000000003</v>
      </c>
      <c r="K110">
        <v>46.982075000000002</v>
      </c>
      <c r="L110">
        <v>18326.521000000001</v>
      </c>
      <c r="M110">
        <v>3.97</v>
      </c>
      <c r="N110">
        <v>127660.0037</v>
      </c>
      <c r="O110">
        <v>14.408258999999999</v>
      </c>
      <c r="P110">
        <v>8.8370407960000001</v>
      </c>
      <c r="Q110">
        <v>3349.8063000000002</v>
      </c>
      <c r="R110">
        <v>17</v>
      </c>
      <c r="S110">
        <v>2780400</v>
      </c>
      <c r="T110">
        <v>-38.416097000000001</v>
      </c>
      <c r="U110">
        <v>-63.616672000000001</v>
      </c>
    </row>
    <row r="111" spans="1:21">
      <c r="A111" t="s">
        <v>26</v>
      </c>
      <c r="B111">
        <v>2004</v>
      </c>
      <c r="C111">
        <v>96.653499999999994</v>
      </c>
      <c r="D111">
        <v>97.2</v>
      </c>
      <c r="E111">
        <v>236.15</v>
      </c>
      <c r="F111">
        <v>40960000</v>
      </c>
      <c r="G111">
        <v>9.2899999999999991</v>
      </c>
      <c r="H111">
        <v>57.35</v>
      </c>
      <c r="I111">
        <v>7.31</v>
      </c>
      <c r="J111">
        <v>31.03</v>
      </c>
      <c r="K111">
        <v>40.066882999999997</v>
      </c>
      <c r="L111">
        <v>19261.456999999999</v>
      </c>
      <c r="M111">
        <v>4.04</v>
      </c>
      <c r="N111">
        <v>141380.0049</v>
      </c>
      <c r="O111">
        <v>12.185575500000001</v>
      </c>
      <c r="P111">
        <v>9.0295733009999992</v>
      </c>
      <c r="Q111">
        <v>4277.7215729999998</v>
      </c>
      <c r="R111">
        <v>17</v>
      </c>
      <c r="S111">
        <v>2780400</v>
      </c>
      <c r="T111">
        <v>-38.416097000000001</v>
      </c>
      <c r="U111">
        <v>-63.616672000000001</v>
      </c>
    </row>
    <row r="112" spans="1:21">
      <c r="A112" t="s">
        <v>26</v>
      </c>
      <c r="B112">
        <v>2005</v>
      </c>
      <c r="C112">
        <v>96.863845999999995</v>
      </c>
      <c r="D112">
        <v>97.5</v>
      </c>
      <c r="E112">
        <v>234.67</v>
      </c>
      <c r="F112">
        <v>280000</v>
      </c>
      <c r="G112">
        <v>9.64</v>
      </c>
      <c r="H112">
        <v>59.89</v>
      </c>
      <c r="I112">
        <v>6.37</v>
      </c>
      <c r="J112">
        <v>34.6</v>
      </c>
      <c r="K112">
        <v>40.620663</v>
      </c>
      <c r="L112">
        <v>20232.844000000001</v>
      </c>
      <c r="M112">
        <v>3.68</v>
      </c>
      <c r="N112">
        <v>145990.0055</v>
      </c>
      <c r="O112">
        <v>12.788524000000001</v>
      </c>
      <c r="P112">
        <v>8.8516599199999995</v>
      </c>
      <c r="Q112">
        <v>5109.852245</v>
      </c>
      <c r="R112">
        <v>17</v>
      </c>
      <c r="S112">
        <v>2780400</v>
      </c>
      <c r="T112">
        <v>-38.416097000000001</v>
      </c>
      <c r="U112">
        <v>-63.616672000000001</v>
      </c>
    </row>
    <row r="113" spans="1:21">
      <c r="A113" t="s">
        <v>26</v>
      </c>
      <c r="B113">
        <v>2006</v>
      </c>
      <c r="C113">
        <v>97.076059999999998</v>
      </c>
      <c r="D113">
        <v>98.1</v>
      </c>
      <c r="E113">
        <v>232.56</v>
      </c>
      <c r="F113">
        <v>440000</v>
      </c>
      <c r="G113">
        <v>9.18</v>
      </c>
      <c r="H113">
        <v>65.58</v>
      </c>
      <c r="I113">
        <v>7.15</v>
      </c>
      <c r="J113">
        <v>38.67</v>
      </c>
      <c r="K113">
        <v>41.131058000000003</v>
      </c>
      <c r="L113">
        <v>21038.723000000002</v>
      </c>
      <c r="M113">
        <v>3.58</v>
      </c>
      <c r="N113">
        <v>154899.9939</v>
      </c>
      <c r="O113">
        <v>13.449462</v>
      </c>
      <c r="P113">
        <v>8.0471515</v>
      </c>
      <c r="Q113">
        <v>5919.0123380000005</v>
      </c>
      <c r="R113">
        <v>17</v>
      </c>
      <c r="S113">
        <v>2780400</v>
      </c>
      <c r="T113">
        <v>-38.416097000000001</v>
      </c>
      <c r="U113">
        <v>-63.616672000000001</v>
      </c>
    </row>
    <row r="114" spans="1:21">
      <c r="A114" t="s">
        <v>26</v>
      </c>
      <c r="B114">
        <v>2007</v>
      </c>
      <c r="C114">
        <v>97.292789999999997</v>
      </c>
      <c r="D114">
        <v>98.3</v>
      </c>
      <c r="E114">
        <v>236.6</v>
      </c>
      <c r="F114">
        <v>360000</v>
      </c>
      <c r="G114">
        <v>7.72</v>
      </c>
      <c r="H114">
        <v>72.95</v>
      </c>
      <c r="I114">
        <v>6.72</v>
      </c>
      <c r="J114">
        <v>31.18</v>
      </c>
      <c r="K114">
        <v>34.190350000000002</v>
      </c>
      <c r="L114">
        <v>21708.37</v>
      </c>
      <c r="M114">
        <v>3.44</v>
      </c>
      <c r="N114">
        <v>162809.9976</v>
      </c>
      <c r="O114">
        <v>10.599154</v>
      </c>
      <c r="P114">
        <v>9.0076508749999995</v>
      </c>
      <c r="Q114">
        <v>7245.4468569999999</v>
      </c>
      <c r="R114">
        <v>17</v>
      </c>
      <c r="S114">
        <v>2780400</v>
      </c>
      <c r="T114">
        <v>-38.416097000000001</v>
      </c>
      <c r="U114">
        <v>-63.616672000000001</v>
      </c>
    </row>
    <row r="115" spans="1:21">
      <c r="A115" t="s">
        <v>26</v>
      </c>
      <c r="B115">
        <v>2008</v>
      </c>
      <c r="C115">
        <v>97.516754000000006</v>
      </c>
      <c r="D115">
        <v>98.6</v>
      </c>
      <c r="E115">
        <v>234.79</v>
      </c>
      <c r="F115">
        <v>22940000</v>
      </c>
      <c r="G115">
        <v>7.65</v>
      </c>
      <c r="H115">
        <v>76.62</v>
      </c>
      <c r="I115">
        <v>6.85</v>
      </c>
      <c r="J115">
        <v>31.28</v>
      </c>
      <c r="K115">
        <v>33.228760000000001</v>
      </c>
      <c r="L115">
        <v>21780.38</v>
      </c>
      <c r="M115">
        <v>3.42</v>
      </c>
      <c r="N115">
        <v>167229.9957</v>
      </c>
      <c r="O115">
        <v>10.437063999999999</v>
      </c>
      <c r="P115">
        <v>4.0572331029999997</v>
      </c>
      <c r="Q115">
        <v>9020.8733229999998</v>
      </c>
      <c r="R115">
        <v>17</v>
      </c>
      <c r="S115">
        <v>2780400</v>
      </c>
      <c r="T115">
        <v>-38.416097000000001</v>
      </c>
      <c r="U115">
        <v>-63.616672000000001</v>
      </c>
    </row>
    <row r="116" spans="1:21">
      <c r="A116" t="s">
        <v>26</v>
      </c>
      <c r="B116">
        <v>2009</v>
      </c>
      <c r="C116">
        <v>97.750656000000006</v>
      </c>
      <c r="D116">
        <v>98.9</v>
      </c>
      <c r="E116">
        <v>241.83</v>
      </c>
      <c r="F116">
        <v>39080000</v>
      </c>
      <c r="G116">
        <v>8.59</v>
      </c>
      <c r="H116">
        <v>74.010000000000005</v>
      </c>
      <c r="I116">
        <v>7.59</v>
      </c>
      <c r="J116">
        <v>34.700000000000003</v>
      </c>
      <c r="K116">
        <v>36.362853999999999</v>
      </c>
      <c r="L116">
        <v>20954.271000000001</v>
      </c>
      <c r="M116">
        <v>3.35</v>
      </c>
      <c r="N116">
        <v>156570.0073</v>
      </c>
      <c r="O116">
        <v>11.783505999999999</v>
      </c>
      <c r="P116">
        <v>-5.9185250759999999</v>
      </c>
      <c r="Q116">
        <v>8225.1375829999997</v>
      </c>
      <c r="R116">
        <v>17</v>
      </c>
      <c r="S116">
        <v>2780400</v>
      </c>
      <c r="T116">
        <v>-38.416097000000001</v>
      </c>
      <c r="U116">
        <v>-63.616672000000001</v>
      </c>
    </row>
    <row r="117" spans="1:21">
      <c r="A117" t="s">
        <v>26</v>
      </c>
      <c r="B117">
        <v>2010</v>
      </c>
      <c r="C117">
        <v>98.82</v>
      </c>
      <c r="D117">
        <v>99.1</v>
      </c>
      <c r="E117">
        <v>239.96</v>
      </c>
      <c r="F117">
        <v>1040000</v>
      </c>
      <c r="G117">
        <v>8.7899999999999991</v>
      </c>
      <c r="H117">
        <v>78.540000000000006</v>
      </c>
      <c r="I117">
        <v>6.69</v>
      </c>
      <c r="J117">
        <v>34.409999999999997</v>
      </c>
      <c r="K117">
        <v>34.353057999999997</v>
      </c>
      <c r="L117">
        <v>21507.703000000001</v>
      </c>
      <c r="M117">
        <v>3.26</v>
      </c>
      <c r="N117">
        <v>167220.0012</v>
      </c>
      <c r="O117">
        <v>11.661375</v>
      </c>
      <c r="P117">
        <v>10.12539816</v>
      </c>
      <c r="Q117">
        <v>10385.96443</v>
      </c>
      <c r="R117">
        <v>17</v>
      </c>
      <c r="S117">
        <v>2780400</v>
      </c>
      <c r="T117">
        <v>-38.416097000000001</v>
      </c>
      <c r="U117">
        <v>-63.616672000000001</v>
      </c>
    </row>
    <row r="118" spans="1:21">
      <c r="A118" t="s">
        <v>26</v>
      </c>
      <c r="B118">
        <v>2011</v>
      </c>
      <c r="C118">
        <v>99.095349999999996</v>
      </c>
      <c r="D118">
        <v>99.3</v>
      </c>
      <c r="E118">
        <v>251.14</v>
      </c>
      <c r="F118">
        <v>69260000</v>
      </c>
      <c r="G118">
        <v>8.83</v>
      </c>
      <c r="H118">
        <v>84.43</v>
      </c>
      <c r="I118">
        <v>5.89</v>
      </c>
      <c r="J118">
        <v>32.43</v>
      </c>
      <c r="K118">
        <v>31.217922000000002</v>
      </c>
      <c r="L118">
        <v>21894.866999999998</v>
      </c>
      <c r="M118">
        <v>3.18</v>
      </c>
      <c r="N118">
        <v>176639.9994</v>
      </c>
      <c r="O118">
        <v>10.929448000000001</v>
      </c>
      <c r="P118">
        <v>6.0039516930000003</v>
      </c>
      <c r="Q118">
        <v>12848.8642</v>
      </c>
      <c r="R118">
        <v>17</v>
      </c>
      <c r="S118">
        <v>2780400</v>
      </c>
      <c r="T118">
        <v>-38.416097000000001</v>
      </c>
      <c r="U118">
        <v>-63.616672000000001</v>
      </c>
    </row>
    <row r="119" spans="1:21">
      <c r="A119" t="s">
        <v>26</v>
      </c>
      <c r="B119">
        <v>2012</v>
      </c>
      <c r="C119">
        <v>99.229979999999998</v>
      </c>
      <c r="D119">
        <v>99.5</v>
      </c>
      <c r="E119">
        <v>252.14</v>
      </c>
      <c r="F119">
        <v>256070000</v>
      </c>
      <c r="G119">
        <v>8.61</v>
      </c>
      <c r="H119">
        <v>91.86</v>
      </c>
      <c r="I119">
        <v>5.9</v>
      </c>
      <c r="J119">
        <v>30.93</v>
      </c>
      <c r="K119">
        <v>28.619164000000001</v>
      </c>
      <c r="L119">
        <v>22494.715</v>
      </c>
      <c r="M119">
        <v>3.3</v>
      </c>
      <c r="N119">
        <v>177960.0067</v>
      </c>
      <c r="O119">
        <v>10.216426</v>
      </c>
      <c r="P119">
        <v>-1.0264204539999999</v>
      </c>
      <c r="Q119">
        <v>13082.66433</v>
      </c>
      <c r="R119">
        <v>17</v>
      </c>
      <c r="S119">
        <v>2780400</v>
      </c>
      <c r="T119">
        <v>-38.416097000000001</v>
      </c>
      <c r="U119">
        <v>-63.616672000000001</v>
      </c>
    </row>
    <row r="120" spans="1:21">
      <c r="A120" t="s">
        <v>26</v>
      </c>
      <c r="B120">
        <v>2013</v>
      </c>
      <c r="C120">
        <v>99.342674000000002</v>
      </c>
      <c r="D120">
        <v>99.6</v>
      </c>
      <c r="E120">
        <v>250.97</v>
      </c>
      <c r="F120">
        <v>47820000</v>
      </c>
      <c r="G120">
        <v>8.91</v>
      </c>
      <c r="H120">
        <v>91.55</v>
      </c>
      <c r="I120">
        <v>5.73</v>
      </c>
      <c r="J120">
        <v>35.03</v>
      </c>
      <c r="K120">
        <v>30.806438</v>
      </c>
      <c r="L120">
        <v>23152.588</v>
      </c>
      <c r="M120">
        <v>3.31</v>
      </c>
      <c r="N120">
        <v>183250</v>
      </c>
      <c r="O120">
        <v>10.950079000000001</v>
      </c>
      <c r="P120">
        <v>2.4053237809999999</v>
      </c>
      <c r="Q120">
        <v>13080.254730000001</v>
      </c>
      <c r="R120">
        <v>17</v>
      </c>
      <c r="S120">
        <v>2780400</v>
      </c>
      <c r="T120">
        <v>-38.416097000000001</v>
      </c>
      <c r="U120">
        <v>-63.616672000000001</v>
      </c>
    </row>
    <row r="121" spans="1:21">
      <c r="A121" t="s">
        <v>26</v>
      </c>
      <c r="B121">
        <v>2014</v>
      </c>
      <c r="C121">
        <v>100</v>
      </c>
      <c r="D121">
        <v>99.7</v>
      </c>
      <c r="E121">
        <v>248.74</v>
      </c>
      <c r="F121">
        <v>2472850000</v>
      </c>
      <c r="G121">
        <v>9.7899999999999991</v>
      </c>
      <c r="H121">
        <v>92.18</v>
      </c>
      <c r="I121">
        <v>5.26</v>
      </c>
      <c r="J121">
        <v>34.369999999999997</v>
      </c>
      <c r="K121">
        <v>30.066004</v>
      </c>
      <c r="L121">
        <v>22881.006000000001</v>
      </c>
      <c r="M121">
        <v>3.4</v>
      </c>
      <c r="N121">
        <v>179600.0061</v>
      </c>
      <c r="O121">
        <v>11.038978</v>
      </c>
      <c r="P121">
        <v>-2.5126153210000002</v>
      </c>
      <c r="Q121">
        <v>12334.79825</v>
      </c>
      <c r="R121">
        <v>17</v>
      </c>
      <c r="S121">
        <v>2780400</v>
      </c>
      <c r="T121">
        <v>-38.416097000000001</v>
      </c>
      <c r="U121">
        <v>-63.616672000000001</v>
      </c>
    </row>
    <row r="122" spans="1:21">
      <c r="A122" t="s">
        <v>26</v>
      </c>
      <c r="B122">
        <v>2015</v>
      </c>
      <c r="C122">
        <v>99.625389999999996</v>
      </c>
      <c r="D122">
        <v>99.7</v>
      </c>
      <c r="E122">
        <v>247.37</v>
      </c>
      <c r="F122">
        <v>109830000</v>
      </c>
      <c r="G122">
        <v>9.4</v>
      </c>
      <c r="H122">
        <v>97.18</v>
      </c>
      <c r="I122">
        <v>6.64</v>
      </c>
      <c r="J122">
        <v>33.97</v>
      </c>
      <c r="K122">
        <v>29.472387000000001</v>
      </c>
      <c r="L122">
        <v>23046.873</v>
      </c>
      <c r="M122">
        <v>3.36</v>
      </c>
      <c r="N122">
        <v>185550.0031</v>
      </c>
      <c r="O122">
        <v>10.907397</v>
      </c>
      <c r="P122">
        <v>2.731159828</v>
      </c>
      <c r="Q122">
        <v>13789.06042</v>
      </c>
      <c r="R122">
        <v>17</v>
      </c>
      <c r="S122">
        <v>2780400</v>
      </c>
      <c r="T122">
        <v>-38.416097000000001</v>
      </c>
      <c r="U122">
        <v>-63.616672000000001</v>
      </c>
    </row>
    <row r="123" spans="1:21">
      <c r="A123" t="s">
        <v>26</v>
      </c>
      <c r="B123">
        <v>2016</v>
      </c>
      <c r="C123">
        <v>99.849580000000003</v>
      </c>
      <c r="D123">
        <v>99.8</v>
      </c>
      <c r="E123">
        <v>245.23</v>
      </c>
      <c r="F123">
        <v>250160000</v>
      </c>
      <c r="G123">
        <v>9.3800000000000008</v>
      </c>
      <c r="H123">
        <v>100.8</v>
      </c>
      <c r="I123">
        <v>7.82</v>
      </c>
      <c r="J123">
        <v>31.02</v>
      </c>
      <c r="K123">
        <v>27.81438</v>
      </c>
      <c r="L123">
        <v>22726.455000000002</v>
      </c>
      <c r="M123">
        <v>3.41</v>
      </c>
      <c r="N123">
        <v>183160.0037</v>
      </c>
      <c r="O123">
        <v>10.167007</v>
      </c>
      <c r="P123">
        <v>-2.0803278440000001</v>
      </c>
      <c r="Q123">
        <v>12790.242469999999</v>
      </c>
      <c r="R123">
        <v>17</v>
      </c>
      <c r="S123">
        <v>2780400</v>
      </c>
      <c r="T123">
        <v>-38.416097000000001</v>
      </c>
      <c r="U123">
        <v>-63.616672000000001</v>
      </c>
    </row>
    <row r="124" spans="1:21">
      <c r="A124" t="s">
        <v>26</v>
      </c>
      <c r="B124">
        <v>2017</v>
      </c>
      <c r="C124">
        <v>100</v>
      </c>
      <c r="D124">
        <v>99.8</v>
      </c>
      <c r="E124">
        <v>244.82</v>
      </c>
      <c r="F124">
        <v>503740000</v>
      </c>
      <c r="G124">
        <v>10.37</v>
      </c>
      <c r="H124">
        <v>99.4</v>
      </c>
      <c r="I124">
        <v>5.77</v>
      </c>
      <c r="J124">
        <v>33.4</v>
      </c>
      <c r="K124">
        <v>28.267298</v>
      </c>
      <c r="L124">
        <v>22503.817999999999</v>
      </c>
      <c r="M124">
        <v>3.32</v>
      </c>
      <c r="N124">
        <v>179320.0073</v>
      </c>
      <c r="O124">
        <v>10.964719000000001</v>
      </c>
      <c r="P124">
        <v>2.8185029780000002</v>
      </c>
      <c r="Q124">
        <v>14613.04182</v>
      </c>
      <c r="R124">
        <v>17</v>
      </c>
      <c r="S124">
        <v>2780400</v>
      </c>
      <c r="T124">
        <v>-38.416097000000001</v>
      </c>
      <c r="U124">
        <v>-63.616672000000001</v>
      </c>
    </row>
    <row r="125" spans="1:21">
      <c r="A125" t="s">
        <v>26</v>
      </c>
      <c r="B125">
        <v>2018</v>
      </c>
      <c r="C125">
        <v>99.989580000000004</v>
      </c>
      <c r="D125">
        <v>99.8</v>
      </c>
      <c r="E125">
        <v>259.47000000000003</v>
      </c>
      <c r="F125">
        <v>492720000</v>
      </c>
      <c r="G125">
        <v>10.52</v>
      </c>
      <c r="H125">
        <v>98.31</v>
      </c>
      <c r="I125">
        <v>6.51</v>
      </c>
      <c r="J125">
        <v>34.97</v>
      </c>
      <c r="K125">
        <v>29.673082000000001</v>
      </c>
      <c r="L125">
        <v>22163.16</v>
      </c>
      <c r="M125">
        <v>3.31</v>
      </c>
      <c r="N125">
        <v>176899.9939</v>
      </c>
      <c r="O125">
        <v>11.397629999999999</v>
      </c>
      <c r="P125">
        <v>-2.617396463</v>
      </c>
      <c r="Q125">
        <v>11795.159390000001</v>
      </c>
      <c r="R125">
        <v>17</v>
      </c>
      <c r="S125">
        <v>2780400</v>
      </c>
      <c r="T125">
        <v>-38.416097000000001</v>
      </c>
      <c r="U125">
        <v>-63.616672000000001</v>
      </c>
    </row>
    <row r="126" spans="1:21">
      <c r="A126" t="s">
        <v>26</v>
      </c>
      <c r="B126">
        <v>2019</v>
      </c>
      <c r="C126">
        <v>100</v>
      </c>
      <c r="D126">
        <v>99.9</v>
      </c>
      <c r="E126">
        <v>283.38</v>
      </c>
      <c r="F126">
        <v>474460000</v>
      </c>
      <c r="G126">
        <v>10.74</v>
      </c>
      <c r="H126">
        <v>90.56</v>
      </c>
      <c r="I126">
        <v>7.97</v>
      </c>
      <c r="J126">
        <v>34.630000000000003</v>
      </c>
      <c r="K126">
        <v>31.991589000000001</v>
      </c>
      <c r="L126">
        <v>20725.168000000001</v>
      </c>
      <c r="M126">
        <v>3.35</v>
      </c>
      <c r="N126">
        <v>168100.0061</v>
      </c>
      <c r="O126">
        <v>11.926772</v>
      </c>
      <c r="P126">
        <v>-2.025934237</v>
      </c>
      <c r="Q126">
        <v>10056.637940000001</v>
      </c>
      <c r="R126">
        <v>17</v>
      </c>
      <c r="S126">
        <v>2780400</v>
      </c>
      <c r="T126">
        <v>-38.416097000000001</v>
      </c>
      <c r="U126">
        <v>-63.616672000000001</v>
      </c>
    </row>
    <row r="127" spans="1:21">
      <c r="A127" t="s">
        <v>26</v>
      </c>
      <c r="B127">
        <v>2020</v>
      </c>
      <c r="C127">
        <v>100</v>
      </c>
      <c r="D127">
        <v>99.9</v>
      </c>
      <c r="E127">
        <v>311.27999999999997</v>
      </c>
      <c r="F127">
        <v>46330000</v>
      </c>
      <c r="G127">
        <v>6.99</v>
      </c>
      <c r="H127">
        <v>91.58</v>
      </c>
      <c r="I127">
        <v>10.06</v>
      </c>
      <c r="J127">
        <v>37.049999999999997</v>
      </c>
      <c r="K127">
        <v>33.967841999999997</v>
      </c>
      <c r="L127">
        <v>19314.065999999999</v>
      </c>
      <c r="M127">
        <v>3.34</v>
      </c>
      <c r="N127">
        <v>8659.9998469999991</v>
      </c>
      <c r="O127">
        <v>12.179417000000001</v>
      </c>
      <c r="P127">
        <v>-9.8952689639999996</v>
      </c>
      <c r="Q127">
        <v>8579.0177729999996</v>
      </c>
      <c r="R127">
        <v>17</v>
      </c>
      <c r="S127">
        <v>2780400</v>
      </c>
      <c r="T127">
        <v>-38.416097000000001</v>
      </c>
      <c r="U127">
        <v>-63.616672000000001</v>
      </c>
    </row>
    <row r="128" spans="1:21">
      <c r="A128" t="s">
        <v>27</v>
      </c>
      <c r="B128">
        <v>2000</v>
      </c>
      <c r="C128">
        <v>98.9</v>
      </c>
      <c r="D128">
        <v>79.5</v>
      </c>
      <c r="E128">
        <v>333.66</v>
      </c>
      <c r="F128">
        <v>23940000</v>
      </c>
      <c r="G128">
        <v>7.16</v>
      </c>
      <c r="H128">
        <v>2.5299999999999998</v>
      </c>
      <c r="I128">
        <v>1.84</v>
      </c>
      <c r="J128">
        <v>1.25</v>
      </c>
      <c r="K128">
        <v>54.982210000000002</v>
      </c>
      <c r="L128">
        <v>9270.4539999999997</v>
      </c>
      <c r="M128">
        <v>6.79</v>
      </c>
      <c r="N128">
        <v>3560</v>
      </c>
      <c r="O128">
        <v>4.1123867000000001</v>
      </c>
      <c r="P128">
        <v>5.9000000029999997</v>
      </c>
      <c r="Q128">
        <v>622.74092289999999</v>
      </c>
      <c r="R128">
        <v>104</v>
      </c>
      <c r="S128">
        <v>29743</v>
      </c>
      <c r="T128">
        <v>40.069099000000001</v>
      </c>
      <c r="U128">
        <v>45.038189000000003</v>
      </c>
    </row>
    <row r="129" spans="1:21">
      <c r="A129" t="s">
        <v>27</v>
      </c>
      <c r="B129">
        <v>2001</v>
      </c>
      <c r="C129">
        <v>100</v>
      </c>
      <c r="D129">
        <v>82.2</v>
      </c>
      <c r="E129">
        <v>331.89</v>
      </c>
      <c r="F129">
        <v>7670000</v>
      </c>
      <c r="G129">
        <v>5.42</v>
      </c>
      <c r="H129">
        <v>2.62</v>
      </c>
      <c r="I129">
        <v>1.99</v>
      </c>
      <c r="J129">
        <v>0.96</v>
      </c>
      <c r="K129">
        <v>52.962296000000002</v>
      </c>
      <c r="L129">
        <v>9219.866</v>
      </c>
      <c r="M129">
        <v>6.17</v>
      </c>
      <c r="N129">
        <v>3600</v>
      </c>
      <c r="O129">
        <v>3.6838136000000001</v>
      </c>
      <c r="P129">
        <v>9.5999999989999996</v>
      </c>
      <c r="Q129">
        <v>694.42345539999997</v>
      </c>
      <c r="R129">
        <v>104</v>
      </c>
      <c r="S129">
        <v>29743</v>
      </c>
      <c r="T129">
        <v>40.069099000000001</v>
      </c>
      <c r="U129">
        <v>45.038189000000003</v>
      </c>
    </row>
    <row r="130" spans="1:21">
      <c r="A130" t="s">
        <v>27</v>
      </c>
      <c r="B130">
        <v>2002</v>
      </c>
      <c r="C130">
        <v>98</v>
      </c>
      <c r="D130">
        <v>84.9</v>
      </c>
      <c r="E130">
        <v>384.15</v>
      </c>
      <c r="F130">
        <v>50000</v>
      </c>
      <c r="G130">
        <v>8.9</v>
      </c>
      <c r="H130">
        <v>1.48</v>
      </c>
      <c r="I130">
        <v>2.09</v>
      </c>
      <c r="J130">
        <v>1.64</v>
      </c>
      <c r="K130">
        <v>71.593090000000004</v>
      </c>
      <c r="L130">
        <v>8911.6080000000002</v>
      </c>
      <c r="M130">
        <v>5.0999999999999996</v>
      </c>
      <c r="N130">
        <v>3119.9998860000001</v>
      </c>
      <c r="O130">
        <v>3.2210945999999998</v>
      </c>
      <c r="P130">
        <v>13.2</v>
      </c>
      <c r="Q130">
        <v>783.24121500000001</v>
      </c>
      <c r="R130">
        <v>104</v>
      </c>
      <c r="S130">
        <v>29743</v>
      </c>
      <c r="T130">
        <v>40.069099000000001</v>
      </c>
      <c r="U130">
        <v>45.038189000000003</v>
      </c>
    </row>
    <row r="131" spans="1:21">
      <c r="A131" t="s">
        <v>27</v>
      </c>
      <c r="B131">
        <v>2003</v>
      </c>
      <c r="C131">
        <v>99.190129999999996</v>
      </c>
      <c r="D131">
        <v>87.7</v>
      </c>
      <c r="E131">
        <v>387.62</v>
      </c>
      <c r="F131">
        <v>2780000</v>
      </c>
      <c r="G131">
        <v>9.81</v>
      </c>
      <c r="H131">
        <v>1.43</v>
      </c>
      <c r="I131">
        <v>1.82</v>
      </c>
      <c r="J131">
        <v>1.96</v>
      </c>
      <c r="K131">
        <v>72.552779999999998</v>
      </c>
      <c r="L131">
        <v>9866.0720000000001</v>
      </c>
      <c r="M131">
        <v>4.72</v>
      </c>
      <c r="N131">
        <v>3500</v>
      </c>
      <c r="O131">
        <v>3.4259636000000002</v>
      </c>
      <c r="P131">
        <v>14</v>
      </c>
      <c r="Q131">
        <v>930.12547270000005</v>
      </c>
      <c r="R131">
        <v>104</v>
      </c>
      <c r="S131">
        <v>29743</v>
      </c>
      <c r="T131">
        <v>40.069099000000001</v>
      </c>
      <c r="U131">
        <v>45.038189000000003</v>
      </c>
    </row>
    <row r="132" spans="1:21">
      <c r="A132" t="s">
        <v>27</v>
      </c>
      <c r="B132">
        <v>2004</v>
      </c>
      <c r="C132">
        <v>99.189229999999995</v>
      </c>
      <c r="D132">
        <v>89.9</v>
      </c>
      <c r="E132">
        <v>341.15</v>
      </c>
      <c r="F132">
        <v>10320000</v>
      </c>
      <c r="G132">
        <v>8.7100000000000009</v>
      </c>
      <c r="H132">
        <v>1.72</v>
      </c>
      <c r="I132">
        <v>2.2000000000000002</v>
      </c>
      <c r="J132">
        <v>1.98</v>
      </c>
      <c r="K132">
        <v>70.847449999999995</v>
      </c>
      <c r="L132">
        <v>10294.191999999999</v>
      </c>
      <c r="M132">
        <v>4.5199999999999996</v>
      </c>
      <c r="N132">
        <v>3759.9999899999998</v>
      </c>
      <c r="O132">
        <v>3.5274261999999998</v>
      </c>
      <c r="P132">
        <v>10.5</v>
      </c>
      <c r="Q132">
        <v>1191.921006</v>
      </c>
      <c r="R132">
        <v>104</v>
      </c>
      <c r="S132">
        <v>29743</v>
      </c>
      <c r="T132">
        <v>40.069099000000001</v>
      </c>
      <c r="U132">
        <v>45.038189000000003</v>
      </c>
    </row>
    <row r="133" spans="1:21">
      <c r="A133" t="s">
        <v>27</v>
      </c>
      <c r="B133">
        <v>2005</v>
      </c>
      <c r="C133">
        <v>99.8</v>
      </c>
      <c r="D133">
        <v>91.6</v>
      </c>
      <c r="E133">
        <v>345.27</v>
      </c>
      <c r="F133">
        <v>3060000</v>
      </c>
      <c r="G133">
        <v>6.49</v>
      </c>
      <c r="H133">
        <v>1.72</v>
      </c>
      <c r="I133">
        <v>2.5</v>
      </c>
      <c r="J133">
        <v>1.75</v>
      </c>
      <c r="K133">
        <v>71.189284999999998</v>
      </c>
      <c r="L133">
        <v>11997.367</v>
      </c>
      <c r="M133">
        <v>4.76</v>
      </c>
      <c r="N133">
        <v>4460.0000380000001</v>
      </c>
      <c r="O133">
        <v>3.2203084999999998</v>
      </c>
      <c r="P133">
        <v>13.9</v>
      </c>
      <c r="Q133">
        <v>1643.756889</v>
      </c>
      <c r="R133">
        <v>104</v>
      </c>
      <c r="S133">
        <v>29743</v>
      </c>
      <c r="T133">
        <v>40.069099000000001</v>
      </c>
      <c r="U133">
        <v>45.038189000000003</v>
      </c>
    </row>
    <row r="134" spans="1:21">
      <c r="A134" t="s">
        <v>27</v>
      </c>
      <c r="B134">
        <v>2006</v>
      </c>
      <c r="C134">
        <v>99.188230000000004</v>
      </c>
      <c r="D134">
        <v>92.9</v>
      </c>
      <c r="E134">
        <v>357.82</v>
      </c>
      <c r="F134">
        <v>13470000</v>
      </c>
      <c r="G134">
        <v>7.65</v>
      </c>
      <c r="H134">
        <v>1.39</v>
      </c>
      <c r="I134">
        <v>2.42</v>
      </c>
      <c r="J134">
        <v>1.81</v>
      </c>
      <c r="K134">
        <v>75.266909999999996</v>
      </c>
      <c r="L134">
        <v>12061.231</v>
      </c>
      <c r="M134">
        <v>4.28</v>
      </c>
      <c r="N134">
        <v>4489.9997709999998</v>
      </c>
      <c r="O134">
        <v>3.3705509999999999</v>
      </c>
      <c r="P134">
        <v>13.2</v>
      </c>
      <c r="Q134">
        <v>2158.1480740000002</v>
      </c>
      <c r="R134">
        <v>104</v>
      </c>
      <c r="S134">
        <v>29743</v>
      </c>
      <c r="T134">
        <v>40.069099000000001</v>
      </c>
      <c r="U134">
        <v>45.038189000000003</v>
      </c>
    </row>
    <row r="135" spans="1:21">
      <c r="A135" t="s">
        <v>27</v>
      </c>
      <c r="B135">
        <v>2007</v>
      </c>
      <c r="C135">
        <v>99.193184000000002</v>
      </c>
      <c r="D135">
        <v>94.2</v>
      </c>
      <c r="E135">
        <v>364.5</v>
      </c>
      <c r="F135">
        <v>1530000</v>
      </c>
      <c r="G135">
        <v>7.02</v>
      </c>
      <c r="H135">
        <v>1.4</v>
      </c>
      <c r="I135">
        <v>2.35</v>
      </c>
      <c r="J135">
        <v>1.83</v>
      </c>
      <c r="K135">
        <v>74.910390000000007</v>
      </c>
      <c r="L135">
        <v>13633.888000000001</v>
      </c>
      <c r="M135">
        <v>4.2</v>
      </c>
      <c r="N135">
        <v>5199.9998089999999</v>
      </c>
      <c r="O135">
        <v>3.5865320000000001</v>
      </c>
      <c r="P135">
        <v>13.7</v>
      </c>
      <c r="Q135">
        <v>3139.28071</v>
      </c>
      <c r="R135">
        <v>104</v>
      </c>
      <c r="S135">
        <v>29743</v>
      </c>
      <c r="T135">
        <v>40.069099000000001</v>
      </c>
      <c r="U135">
        <v>45.038189000000003</v>
      </c>
    </row>
    <row r="136" spans="1:21">
      <c r="A136" t="s">
        <v>27</v>
      </c>
      <c r="B136">
        <v>2008</v>
      </c>
      <c r="C136">
        <v>99.205376000000001</v>
      </c>
      <c r="D136">
        <v>95</v>
      </c>
      <c r="E136">
        <v>372.59</v>
      </c>
      <c r="F136">
        <v>100000</v>
      </c>
      <c r="G136">
        <v>6.4</v>
      </c>
      <c r="H136">
        <v>1.42</v>
      </c>
      <c r="I136">
        <v>2.27</v>
      </c>
      <c r="J136">
        <v>1.78</v>
      </c>
      <c r="K136">
        <v>74.040229999999994</v>
      </c>
      <c r="L136">
        <v>13250.285</v>
      </c>
      <c r="M136">
        <v>4.13</v>
      </c>
      <c r="N136">
        <v>5690.0000570000002</v>
      </c>
      <c r="O136">
        <v>3.6551740000000001</v>
      </c>
      <c r="P136">
        <v>6.9</v>
      </c>
      <c r="Q136">
        <v>4010.8613810000002</v>
      </c>
      <c r="R136">
        <v>104</v>
      </c>
      <c r="S136">
        <v>29743</v>
      </c>
      <c r="T136">
        <v>40.069099000000001</v>
      </c>
      <c r="U136">
        <v>45.038189000000003</v>
      </c>
    </row>
    <row r="137" spans="1:21">
      <c r="A137" t="s">
        <v>27</v>
      </c>
      <c r="B137">
        <v>2009</v>
      </c>
      <c r="C137">
        <v>99.227500000000006</v>
      </c>
      <c r="D137">
        <v>95.7</v>
      </c>
      <c r="E137">
        <v>380.13</v>
      </c>
      <c r="F137">
        <v>450000</v>
      </c>
      <c r="G137">
        <v>7.8</v>
      </c>
      <c r="H137">
        <v>1.08</v>
      </c>
      <c r="I137">
        <v>2.29</v>
      </c>
      <c r="J137">
        <v>2</v>
      </c>
      <c r="K137">
        <v>79.888270000000006</v>
      </c>
      <c r="L137">
        <v>11915.396000000001</v>
      </c>
      <c r="M137">
        <v>4.18</v>
      </c>
      <c r="N137">
        <v>4510.0002290000002</v>
      </c>
      <c r="O137">
        <v>4.3262210000000003</v>
      </c>
      <c r="P137">
        <v>-14.1</v>
      </c>
      <c r="Q137">
        <v>2994.340471</v>
      </c>
      <c r="R137">
        <v>104</v>
      </c>
      <c r="S137">
        <v>29743</v>
      </c>
      <c r="T137">
        <v>40.069099000000001</v>
      </c>
      <c r="U137">
        <v>45.038189000000003</v>
      </c>
    </row>
    <row r="138" spans="1:21">
      <c r="A138" t="s">
        <v>27</v>
      </c>
      <c r="B138">
        <v>2010</v>
      </c>
      <c r="C138">
        <v>99.8</v>
      </c>
      <c r="D138">
        <v>96.4</v>
      </c>
      <c r="E138">
        <v>391.73</v>
      </c>
      <c r="F138">
        <v>92450000</v>
      </c>
      <c r="G138">
        <v>9.36</v>
      </c>
      <c r="H138">
        <v>1.35</v>
      </c>
      <c r="I138">
        <v>2.29</v>
      </c>
      <c r="J138">
        <v>2.54</v>
      </c>
      <c r="K138">
        <v>78.155339999999995</v>
      </c>
      <c r="L138">
        <v>13351.512000000001</v>
      </c>
      <c r="M138">
        <v>3.89</v>
      </c>
      <c r="N138">
        <v>4340.000153</v>
      </c>
      <c r="O138">
        <v>3.3885977</v>
      </c>
      <c r="P138">
        <v>2.2000000000000002</v>
      </c>
      <c r="Q138">
        <v>3218.378299</v>
      </c>
      <c r="R138">
        <v>104</v>
      </c>
      <c r="S138">
        <v>29743</v>
      </c>
      <c r="T138">
        <v>40.069099000000001</v>
      </c>
      <c r="U138">
        <v>45.038189000000003</v>
      </c>
    </row>
    <row r="139" spans="1:21">
      <c r="A139" t="s">
        <v>27</v>
      </c>
      <c r="B139">
        <v>2011</v>
      </c>
      <c r="C139">
        <v>99.605800000000002</v>
      </c>
      <c r="D139">
        <v>96.8</v>
      </c>
      <c r="E139">
        <v>400.57</v>
      </c>
      <c r="F139">
        <v>960000</v>
      </c>
      <c r="G139">
        <v>8.01</v>
      </c>
      <c r="H139">
        <v>2.25</v>
      </c>
      <c r="I139">
        <v>2.36</v>
      </c>
      <c r="J139">
        <v>2.46</v>
      </c>
      <c r="K139">
        <v>68.175389999999993</v>
      </c>
      <c r="L139">
        <v>14139.787</v>
      </c>
      <c r="M139">
        <v>4.0599999999999996</v>
      </c>
      <c r="N139">
        <v>4940.0000570000002</v>
      </c>
      <c r="O139">
        <v>3.4713633000000002</v>
      </c>
      <c r="P139">
        <v>4.6999999990000001</v>
      </c>
      <c r="Q139">
        <v>3525.807198</v>
      </c>
      <c r="R139">
        <v>104</v>
      </c>
      <c r="S139">
        <v>29743</v>
      </c>
      <c r="T139">
        <v>40.069099000000001</v>
      </c>
      <c r="U139">
        <v>45.038189000000003</v>
      </c>
    </row>
    <row r="140" spans="1:21">
      <c r="A140" t="s">
        <v>27</v>
      </c>
      <c r="B140">
        <v>2012</v>
      </c>
      <c r="C140">
        <v>99.628969999999995</v>
      </c>
      <c r="D140">
        <v>97.2</v>
      </c>
      <c r="E140">
        <v>434.48</v>
      </c>
      <c r="F140">
        <v>74170000</v>
      </c>
      <c r="G140">
        <v>6.56</v>
      </c>
      <c r="H140">
        <v>3.19</v>
      </c>
      <c r="I140">
        <v>2.12</v>
      </c>
      <c r="J140">
        <v>2.2999999999999998</v>
      </c>
      <c r="K140">
        <v>58.081470000000003</v>
      </c>
      <c r="L140">
        <v>15057.879000000001</v>
      </c>
      <c r="M140">
        <v>4.1500000000000004</v>
      </c>
      <c r="N140">
        <v>5719.9997899999998</v>
      </c>
      <c r="O140">
        <v>4.3306035999999999</v>
      </c>
      <c r="P140">
        <v>7.2000000010000003</v>
      </c>
      <c r="Q140">
        <v>3681.8446909999998</v>
      </c>
      <c r="R140">
        <v>104</v>
      </c>
      <c r="S140">
        <v>29743</v>
      </c>
      <c r="T140">
        <v>40.069099000000001</v>
      </c>
      <c r="U140">
        <v>45.038189000000003</v>
      </c>
    </row>
    <row r="141" spans="1:21">
      <c r="A141" t="s">
        <v>27</v>
      </c>
      <c r="B141">
        <v>2013</v>
      </c>
      <c r="C141">
        <v>99.42</v>
      </c>
      <c r="D141">
        <v>97.5</v>
      </c>
      <c r="E141">
        <v>445.76</v>
      </c>
      <c r="F141">
        <v>25910000</v>
      </c>
      <c r="G141">
        <v>6.77</v>
      </c>
      <c r="H141">
        <v>2.98</v>
      </c>
      <c r="I141">
        <v>2.17</v>
      </c>
      <c r="J141">
        <v>2.15</v>
      </c>
      <c r="K141">
        <v>59.178085000000003</v>
      </c>
      <c r="L141">
        <v>14838.981</v>
      </c>
      <c r="M141">
        <v>3.92</v>
      </c>
      <c r="N141">
        <v>5500</v>
      </c>
      <c r="O141">
        <v>4.4786324999999998</v>
      </c>
      <c r="P141">
        <v>3.3</v>
      </c>
      <c r="Q141">
        <v>3838.1738799999998</v>
      </c>
      <c r="R141">
        <v>104</v>
      </c>
      <c r="S141">
        <v>29743</v>
      </c>
      <c r="T141">
        <v>40.069099000000001</v>
      </c>
      <c r="U141">
        <v>45.038189000000003</v>
      </c>
    </row>
    <row r="142" spans="1:21">
      <c r="A142" t="s">
        <v>27</v>
      </c>
      <c r="B142">
        <v>2014</v>
      </c>
      <c r="C142">
        <v>99.71</v>
      </c>
      <c r="D142">
        <v>97.6</v>
      </c>
      <c r="E142">
        <v>446.62</v>
      </c>
      <c r="F142">
        <v>9340000</v>
      </c>
      <c r="G142">
        <v>7.08</v>
      </c>
      <c r="H142">
        <v>3.09</v>
      </c>
      <c r="I142">
        <v>2.27</v>
      </c>
      <c r="J142">
        <v>1.97</v>
      </c>
      <c r="K142">
        <v>57.844470000000001</v>
      </c>
      <c r="L142">
        <v>15185.13</v>
      </c>
      <c r="M142">
        <v>4.1100000000000003</v>
      </c>
      <c r="N142">
        <v>5480.0000190000001</v>
      </c>
      <c r="O142">
        <v>3.7929575</v>
      </c>
      <c r="P142">
        <v>3.6000000010000002</v>
      </c>
      <c r="Q142">
        <v>3986.231624</v>
      </c>
      <c r="R142">
        <v>104</v>
      </c>
      <c r="S142">
        <v>29743</v>
      </c>
      <c r="T142">
        <v>40.069099000000001</v>
      </c>
      <c r="U142">
        <v>45.038189000000003</v>
      </c>
    </row>
    <row r="143" spans="1:21">
      <c r="A143" t="s">
        <v>27</v>
      </c>
      <c r="B143">
        <v>2015</v>
      </c>
      <c r="C143">
        <v>100</v>
      </c>
      <c r="D143">
        <v>97.8</v>
      </c>
      <c r="E143">
        <v>440.7</v>
      </c>
      <c r="F143">
        <v>23250000</v>
      </c>
      <c r="G143">
        <v>10.74</v>
      </c>
      <c r="H143">
        <v>2.63</v>
      </c>
      <c r="I143">
        <v>2.57</v>
      </c>
      <c r="J143">
        <v>2.1800000000000002</v>
      </c>
      <c r="K143">
        <v>64.363144000000005</v>
      </c>
      <c r="L143">
        <v>14124.947</v>
      </c>
      <c r="M143">
        <v>4.12</v>
      </c>
      <c r="N143">
        <v>5340.000153</v>
      </c>
      <c r="O143">
        <v>5.4790200000000002</v>
      </c>
      <c r="P143">
        <v>3.1999999990000001</v>
      </c>
      <c r="Q143">
        <v>3607.289299</v>
      </c>
      <c r="R143">
        <v>104</v>
      </c>
      <c r="S143">
        <v>29743</v>
      </c>
      <c r="T143">
        <v>40.069099000000001</v>
      </c>
      <c r="U143">
        <v>45.038189000000003</v>
      </c>
    </row>
    <row r="144" spans="1:21">
      <c r="A144" t="s">
        <v>27</v>
      </c>
      <c r="B144">
        <v>2016</v>
      </c>
      <c r="C144">
        <v>99.8</v>
      </c>
      <c r="D144">
        <v>97.9</v>
      </c>
      <c r="E144">
        <v>448.05</v>
      </c>
      <c r="F144">
        <v>120440000</v>
      </c>
      <c r="G144">
        <v>13.15</v>
      </c>
      <c r="H144">
        <v>2.4300000000000002</v>
      </c>
      <c r="I144">
        <v>2.19</v>
      </c>
      <c r="J144">
        <v>2.33</v>
      </c>
      <c r="K144">
        <v>65.035970000000006</v>
      </c>
      <c r="L144">
        <v>14289.046</v>
      </c>
      <c r="M144">
        <v>3.93</v>
      </c>
      <c r="N144">
        <v>5070.000172</v>
      </c>
      <c r="O144">
        <v>5.2837740000000002</v>
      </c>
      <c r="P144">
        <v>0.2</v>
      </c>
      <c r="Q144">
        <v>3591.8280519999998</v>
      </c>
      <c r="R144">
        <v>104</v>
      </c>
      <c r="S144">
        <v>29743</v>
      </c>
      <c r="T144">
        <v>40.069099000000001</v>
      </c>
      <c r="U144">
        <v>45.038189000000003</v>
      </c>
    </row>
    <row r="145" spans="1:21">
      <c r="A145" t="s">
        <v>27</v>
      </c>
      <c r="B145">
        <v>2017</v>
      </c>
      <c r="C145">
        <v>99.7</v>
      </c>
      <c r="D145">
        <v>98</v>
      </c>
      <c r="E145">
        <v>452.37</v>
      </c>
      <c r="F145">
        <v>1550000</v>
      </c>
      <c r="G145">
        <v>12.56</v>
      </c>
      <c r="H145">
        <v>2.7</v>
      </c>
      <c r="I145">
        <v>2.41</v>
      </c>
      <c r="J145">
        <v>2.25</v>
      </c>
      <c r="K145">
        <v>63.315215999999999</v>
      </c>
      <c r="L145">
        <v>15302.439</v>
      </c>
      <c r="M145">
        <v>3.86</v>
      </c>
      <c r="N145">
        <v>5369.9998859999996</v>
      </c>
      <c r="O145">
        <v>7.3934579999999999</v>
      </c>
      <c r="P145">
        <v>7.5000000020000002</v>
      </c>
      <c r="Q145">
        <v>3914.5278539999999</v>
      </c>
      <c r="R145">
        <v>104</v>
      </c>
      <c r="S145">
        <v>29743</v>
      </c>
      <c r="T145">
        <v>40.069099000000001</v>
      </c>
      <c r="U145">
        <v>45.038189000000003</v>
      </c>
    </row>
    <row r="146" spans="1:21">
      <c r="A146" t="s">
        <v>27</v>
      </c>
      <c r="B146">
        <v>2018</v>
      </c>
      <c r="C146">
        <v>99.9</v>
      </c>
      <c r="D146">
        <v>98</v>
      </c>
      <c r="E146">
        <v>459.61</v>
      </c>
      <c r="F146">
        <v>27690000</v>
      </c>
      <c r="G146">
        <v>11.13</v>
      </c>
      <c r="H146">
        <v>3.17</v>
      </c>
      <c r="I146">
        <v>1.9</v>
      </c>
      <c r="J146">
        <v>2.31</v>
      </c>
      <c r="K146">
        <v>57.04607</v>
      </c>
      <c r="L146">
        <v>15133.982</v>
      </c>
      <c r="M146">
        <v>3.51</v>
      </c>
      <c r="N146">
        <v>5710.0000380000001</v>
      </c>
      <c r="O146">
        <v>7.8703089999999998</v>
      </c>
      <c r="P146">
        <v>5.2</v>
      </c>
      <c r="Q146">
        <v>4220.5403210000004</v>
      </c>
      <c r="R146">
        <v>104</v>
      </c>
      <c r="S146">
        <v>29743</v>
      </c>
      <c r="T146">
        <v>40.069099000000001</v>
      </c>
      <c r="U146">
        <v>45.038189000000003</v>
      </c>
    </row>
    <row r="147" spans="1:21">
      <c r="A147" t="s">
        <v>27</v>
      </c>
      <c r="B147">
        <v>2019</v>
      </c>
      <c r="C147">
        <v>100</v>
      </c>
      <c r="D147">
        <v>98</v>
      </c>
      <c r="E147">
        <v>469.73</v>
      </c>
      <c r="F147">
        <v>72580000</v>
      </c>
      <c r="G147">
        <v>10.34</v>
      </c>
      <c r="H147">
        <v>2.86</v>
      </c>
      <c r="I147">
        <v>2.0299999999999998</v>
      </c>
      <c r="J147">
        <v>2.41</v>
      </c>
      <c r="K147">
        <v>60.821914999999997</v>
      </c>
      <c r="L147">
        <v>16179.096</v>
      </c>
      <c r="M147">
        <v>3.53</v>
      </c>
      <c r="N147">
        <v>6170.0000760000003</v>
      </c>
      <c r="O147">
        <v>9.8601465000000008</v>
      </c>
      <c r="P147">
        <v>7.5999999989999996</v>
      </c>
      <c r="Q147">
        <v>4604.6463240000003</v>
      </c>
      <c r="R147">
        <v>104</v>
      </c>
      <c r="S147">
        <v>29743</v>
      </c>
      <c r="T147">
        <v>40.069099000000001</v>
      </c>
      <c r="U147">
        <v>45.038189000000003</v>
      </c>
    </row>
    <row r="148" spans="1:21">
      <c r="A148" t="s">
        <v>27</v>
      </c>
      <c r="B148">
        <v>2020</v>
      </c>
      <c r="C148">
        <v>100</v>
      </c>
      <c r="D148">
        <v>98.1</v>
      </c>
      <c r="E148">
        <v>484.04</v>
      </c>
      <c r="F148">
        <v>46330000</v>
      </c>
      <c r="G148">
        <v>8.49</v>
      </c>
      <c r="H148">
        <v>2.98</v>
      </c>
      <c r="I148">
        <v>2.5499999999999998</v>
      </c>
      <c r="J148">
        <v>1.92</v>
      </c>
      <c r="K148">
        <v>59.999996000000003</v>
      </c>
      <c r="L148">
        <v>17086.046999999999</v>
      </c>
      <c r="M148">
        <v>3.34</v>
      </c>
      <c r="N148">
        <v>10010.00023</v>
      </c>
      <c r="O148">
        <v>2.9294536</v>
      </c>
      <c r="P148">
        <v>-7.4</v>
      </c>
      <c r="Q148">
        <v>4266.0180739999996</v>
      </c>
      <c r="R148">
        <v>104</v>
      </c>
      <c r="S148">
        <v>29743</v>
      </c>
      <c r="T148">
        <v>40.069099000000001</v>
      </c>
      <c r="U148">
        <v>45.038189000000003</v>
      </c>
    </row>
    <row r="149" spans="1:21">
      <c r="A149" t="s">
        <v>28</v>
      </c>
      <c r="B149">
        <v>2000</v>
      </c>
      <c r="C149">
        <v>91.660399999999996</v>
      </c>
      <c r="D149">
        <v>42.4</v>
      </c>
      <c r="E149">
        <v>0</v>
      </c>
      <c r="F149">
        <v>23940000</v>
      </c>
      <c r="G149">
        <v>0.18</v>
      </c>
      <c r="H149">
        <v>0.73</v>
      </c>
      <c r="I149">
        <v>0</v>
      </c>
      <c r="J149">
        <v>0</v>
      </c>
      <c r="K149">
        <v>0</v>
      </c>
      <c r="L149">
        <v>49568.207000000002</v>
      </c>
      <c r="M149">
        <v>14.38</v>
      </c>
      <c r="N149">
        <v>2379.8829999999998</v>
      </c>
      <c r="O149">
        <v>3.0164843000000001</v>
      </c>
      <c r="P149">
        <v>7.6165881940000002</v>
      </c>
      <c r="Q149">
        <v>20617.750469999999</v>
      </c>
      <c r="R149">
        <v>590</v>
      </c>
      <c r="S149">
        <v>179</v>
      </c>
      <c r="T149">
        <v>12.52111</v>
      </c>
      <c r="U149">
        <v>-69.968329999999995</v>
      </c>
    </row>
    <row r="150" spans="1:21">
      <c r="A150" t="s">
        <v>28</v>
      </c>
      <c r="B150">
        <v>2001</v>
      </c>
      <c r="C150">
        <v>100</v>
      </c>
      <c r="D150">
        <v>44.6</v>
      </c>
      <c r="E150">
        <v>0</v>
      </c>
      <c r="F150">
        <v>46330000</v>
      </c>
      <c r="G150">
        <v>0.18</v>
      </c>
      <c r="H150">
        <v>0.76</v>
      </c>
      <c r="I150">
        <v>0</v>
      </c>
      <c r="J150">
        <v>0</v>
      </c>
      <c r="K150">
        <v>0</v>
      </c>
      <c r="L150">
        <v>50392.612999999998</v>
      </c>
      <c r="M150">
        <v>14.94</v>
      </c>
      <c r="N150">
        <v>2409.2190000000001</v>
      </c>
      <c r="O150">
        <v>3.8850465000000001</v>
      </c>
      <c r="P150">
        <v>-2.9712567239999998</v>
      </c>
      <c r="Q150">
        <v>20670.367010000002</v>
      </c>
      <c r="R150">
        <v>590</v>
      </c>
      <c r="S150">
        <v>179</v>
      </c>
      <c r="T150">
        <v>12.52111</v>
      </c>
      <c r="U150">
        <v>-69.968329999999995</v>
      </c>
    </row>
    <row r="151" spans="1:21">
      <c r="A151" t="s">
        <v>28</v>
      </c>
      <c r="B151">
        <v>2002</v>
      </c>
      <c r="C151">
        <v>100</v>
      </c>
      <c r="D151">
        <v>46.7</v>
      </c>
      <c r="E151">
        <v>0</v>
      </c>
      <c r="F151">
        <v>23940000</v>
      </c>
      <c r="G151">
        <v>0.18</v>
      </c>
      <c r="H151">
        <v>0.77</v>
      </c>
      <c r="I151">
        <v>0</v>
      </c>
      <c r="J151">
        <v>0</v>
      </c>
      <c r="K151">
        <v>0</v>
      </c>
      <c r="L151">
        <v>51469.32</v>
      </c>
      <c r="M151">
        <v>15.55</v>
      </c>
      <c r="N151">
        <v>2438.5549999999998</v>
      </c>
      <c r="O151">
        <v>4.5359825999999996</v>
      </c>
      <c r="P151">
        <v>-3.2736464110000001</v>
      </c>
      <c r="Q151">
        <v>20436.887129999999</v>
      </c>
      <c r="R151">
        <v>590</v>
      </c>
      <c r="S151">
        <v>179</v>
      </c>
      <c r="T151">
        <v>12.52111</v>
      </c>
      <c r="U151">
        <v>-69.968329999999995</v>
      </c>
    </row>
    <row r="152" spans="1:21">
      <c r="A152" t="s">
        <v>28</v>
      </c>
      <c r="B152">
        <v>2003</v>
      </c>
      <c r="C152">
        <v>100</v>
      </c>
      <c r="D152">
        <v>49.4</v>
      </c>
      <c r="E152">
        <v>0</v>
      </c>
      <c r="F152">
        <v>46330000</v>
      </c>
      <c r="G152">
        <v>0.18</v>
      </c>
      <c r="H152">
        <v>0.79</v>
      </c>
      <c r="I152">
        <v>0</v>
      </c>
      <c r="J152">
        <v>0</v>
      </c>
      <c r="K152">
        <v>0</v>
      </c>
      <c r="L152">
        <v>56750.387000000002</v>
      </c>
      <c r="M152">
        <v>15.73</v>
      </c>
      <c r="N152">
        <v>2563.2330000000002</v>
      </c>
      <c r="O152">
        <v>5.0819159999999997</v>
      </c>
      <c r="P152">
        <v>1.9755472620000001</v>
      </c>
      <c r="Q152">
        <v>20833.976360000001</v>
      </c>
      <c r="R152">
        <v>590</v>
      </c>
      <c r="S152">
        <v>179</v>
      </c>
      <c r="T152">
        <v>12.52111</v>
      </c>
      <c r="U152">
        <v>-69.968329999999995</v>
      </c>
    </row>
    <row r="153" spans="1:21">
      <c r="A153" t="s">
        <v>28</v>
      </c>
      <c r="B153">
        <v>2004</v>
      </c>
      <c r="C153">
        <v>100</v>
      </c>
      <c r="D153">
        <v>51.4</v>
      </c>
      <c r="E153">
        <v>0</v>
      </c>
      <c r="F153">
        <v>23940000</v>
      </c>
      <c r="G153">
        <v>0.19</v>
      </c>
      <c r="H153">
        <v>0.81</v>
      </c>
      <c r="I153">
        <v>0</v>
      </c>
      <c r="J153">
        <v>0</v>
      </c>
      <c r="K153">
        <v>0</v>
      </c>
      <c r="L153">
        <v>58649.285000000003</v>
      </c>
      <c r="M153">
        <v>14.76</v>
      </c>
      <c r="N153">
        <v>2618.2379999999998</v>
      </c>
      <c r="O153">
        <v>4.5449250000000001</v>
      </c>
      <c r="P153">
        <v>7.9115634659999996</v>
      </c>
      <c r="Q153">
        <v>22568.37499</v>
      </c>
      <c r="R153">
        <v>590</v>
      </c>
      <c r="S153">
        <v>179</v>
      </c>
      <c r="T153">
        <v>12.52111</v>
      </c>
      <c r="U153">
        <v>-69.968329999999995</v>
      </c>
    </row>
    <row r="154" spans="1:21">
      <c r="A154" t="s">
        <v>28</v>
      </c>
      <c r="B154">
        <v>2005</v>
      </c>
      <c r="C154">
        <v>100</v>
      </c>
      <c r="D154">
        <v>100</v>
      </c>
      <c r="E154">
        <v>0</v>
      </c>
      <c r="F154">
        <v>46330000</v>
      </c>
      <c r="G154">
        <v>0.19</v>
      </c>
      <c r="H154">
        <v>0.86</v>
      </c>
      <c r="I154">
        <v>0</v>
      </c>
      <c r="J154">
        <v>0</v>
      </c>
      <c r="K154">
        <v>0</v>
      </c>
      <c r="L154">
        <v>62704.925999999999</v>
      </c>
      <c r="M154">
        <v>14.93</v>
      </c>
      <c r="N154">
        <v>2720.9140000000002</v>
      </c>
      <c r="O154">
        <v>4.7385999999999999</v>
      </c>
      <c r="P154">
        <v>1.2143493489999999</v>
      </c>
      <c r="Q154">
        <v>23300.738359999999</v>
      </c>
      <c r="R154">
        <v>590</v>
      </c>
      <c r="S154">
        <v>179</v>
      </c>
      <c r="T154">
        <v>12.52111</v>
      </c>
      <c r="U154">
        <v>-69.968329999999995</v>
      </c>
    </row>
    <row r="155" spans="1:21">
      <c r="A155" t="s">
        <v>28</v>
      </c>
      <c r="B155">
        <v>2006</v>
      </c>
      <c r="C155">
        <v>100</v>
      </c>
      <c r="D155">
        <v>100</v>
      </c>
      <c r="E155">
        <v>0</v>
      </c>
      <c r="F155">
        <v>23940000</v>
      </c>
      <c r="G155">
        <v>0.19</v>
      </c>
      <c r="H155">
        <v>0.85</v>
      </c>
      <c r="I155">
        <v>0</v>
      </c>
      <c r="J155">
        <v>0</v>
      </c>
      <c r="K155">
        <v>0</v>
      </c>
      <c r="L155">
        <v>61848.480000000003</v>
      </c>
      <c r="M155">
        <v>14.77</v>
      </c>
      <c r="N155">
        <v>2717.2469999999998</v>
      </c>
      <c r="O155">
        <v>4.2728944000000002</v>
      </c>
      <c r="P155">
        <v>1.050607528</v>
      </c>
      <c r="Q155">
        <v>24046.22638</v>
      </c>
      <c r="R155">
        <v>590</v>
      </c>
      <c r="S155">
        <v>179</v>
      </c>
      <c r="T155">
        <v>12.52111</v>
      </c>
      <c r="U155">
        <v>-69.968329999999995</v>
      </c>
    </row>
    <row r="156" spans="1:21">
      <c r="A156" t="s">
        <v>28</v>
      </c>
      <c r="B156">
        <v>2007</v>
      </c>
      <c r="C156">
        <v>100</v>
      </c>
      <c r="D156">
        <v>100</v>
      </c>
      <c r="E156">
        <v>0</v>
      </c>
      <c r="F156">
        <v>46330000</v>
      </c>
      <c r="G156">
        <v>0.19</v>
      </c>
      <c r="H156">
        <v>0.88</v>
      </c>
      <c r="I156">
        <v>0</v>
      </c>
      <c r="J156">
        <v>0</v>
      </c>
      <c r="K156">
        <v>0</v>
      </c>
      <c r="L156">
        <v>62959.137000000002</v>
      </c>
      <c r="M156">
        <v>14.94</v>
      </c>
      <c r="N156">
        <v>2823.59</v>
      </c>
      <c r="O156">
        <v>2.3818684000000001</v>
      </c>
      <c r="P156">
        <v>1.8002259709999999</v>
      </c>
      <c r="Q156">
        <v>25834.111779999999</v>
      </c>
      <c r="R156">
        <v>590</v>
      </c>
      <c r="S156">
        <v>179</v>
      </c>
      <c r="T156">
        <v>12.52111</v>
      </c>
      <c r="U156">
        <v>-69.968329999999995</v>
      </c>
    </row>
    <row r="157" spans="1:21">
      <c r="A157" t="s">
        <v>28</v>
      </c>
      <c r="B157">
        <v>2008</v>
      </c>
      <c r="C157">
        <v>100</v>
      </c>
      <c r="D157">
        <v>100</v>
      </c>
      <c r="E157">
        <v>0</v>
      </c>
      <c r="F157">
        <v>23940000</v>
      </c>
      <c r="G157">
        <v>0.19</v>
      </c>
      <c r="H157">
        <v>0.86</v>
      </c>
      <c r="I157">
        <v>0</v>
      </c>
      <c r="J157">
        <v>0</v>
      </c>
      <c r="K157">
        <v>0</v>
      </c>
      <c r="L157">
        <v>58413.714999999997</v>
      </c>
      <c r="M157">
        <v>14.36</v>
      </c>
      <c r="N157">
        <v>2658.5749999999998</v>
      </c>
      <c r="O157">
        <v>2.3280268</v>
      </c>
      <c r="P157">
        <v>-9.0708046000000001E-2</v>
      </c>
      <c r="Q157">
        <v>27083.634859999998</v>
      </c>
      <c r="R157">
        <v>590</v>
      </c>
      <c r="S157">
        <v>179</v>
      </c>
      <c r="T157">
        <v>12.52111</v>
      </c>
      <c r="U157">
        <v>-69.968329999999995</v>
      </c>
    </row>
    <row r="158" spans="1:21">
      <c r="A158" t="s">
        <v>28</v>
      </c>
      <c r="B158">
        <v>2009</v>
      </c>
      <c r="C158">
        <v>100</v>
      </c>
      <c r="D158">
        <v>100</v>
      </c>
      <c r="E158">
        <v>295.70999999999998</v>
      </c>
      <c r="F158">
        <v>46330000</v>
      </c>
      <c r="G158">
        <v>0.3</v>
      </c>
      <c r="H158">
        <v>0.87</v>
      </c>
      <c r="I158">
        <v>0</v>
      </c>
      <c r="J158">
        <v>0.03</v>
      </c>
      <c r="K158">
        <v>3.3333335000000002</v>
      </c>
      <c r="L158">
        <v>57522.296999999999</v>
      </c>
      <c r="M158">
        <v>15.96</v>
      </c>
      <c r="N158">
        <v>2629.239</v>
      </c>
      <c r="O158">
        <v>2.6375570000000002</v>
      </c>
      <c r="P158">
        <v>-10.51974854</v>
      </c>
      <c r="Q158">
        <v>24631.182049999999</v>
      </c>
      <c r="R158">
        <v>590</v>
      </c>
      <c r="S158">
        <v>179</v>
      </c>
      <c r="T158">
        <v>12.52111</v>
      </c>
      <c r="U158">
        <v>-69.968329999999995</v>
      </c>
    </row>
    <row r="159" spans="1:21">
      <c r="A159" t="s">
        <v>28</v>
      </c>
      <c r="B159">
        <v>2010</v>
      </c>
      <c r="C159">
        <v>93.356290000000001</v>
      </c>
      <c r="D159">
        <v>100</v>
      </c>
      <c r="E159">
        <v>296.07</v>
      </c>
      <c r="F159">
        <v>23940000</v>
      </c>
      <c r="G159">
        <v>5.46</v>
      </c>
      <c r="H159">
        <v>0.78</v>
      </c>
      <c r="I159">
        <v>0</v>
      </c>
      <c r="J159">
        <v>0.11</v>
      </c>
      <c r="K159">
        <v>12.35955</v>
      </c>
      <c r="L159">
        <v>53389.605000000003</v>
      </c>
      <c r="M159">
        <v>16.21</v>
      </c>
      <c r="N159">
        <v>2508.2280000000001</v>
      </c>
      <c r="O159">
        <v>2.3962151999999999</v>
      </c>
      <c r="P159">
        <v>-3.6850293870000002</v>
      </c>
      <c r="Q159">
        <v>23513.527699999999</v>
      </c>
      <c r="R159">
        <v>590</v>
      </c>
      <c r="S159">
        <v>179</v>
      </c>
      <c r="T159">
        <v>12.52111</v>
      </c>
      <c r="U159">
        <v>-69.968329999999995</v>
      </c>
    </row>
    <row r="160" spans="1:21">
      <c r="A160" t="s">
        <v>28</v>
      </c>
      <c r="B160">
        <v>2011</v>
      </c>
      <c r="C160">
        <v>100</v>
      </c>
      <c r="D160">
        <v>100</v>
      </c>
      <c r="E160">
        <v>296.91000000000003</v>
      </c>
      <c r="F160">
        <v>46330000</v>
      </c>
      <c r="G160">
        <v>5.66</v>
      </c>
      <c r="H160">
        <v>0.77</v>
      </c>
      <c r="I160">
        <v>0</v>
      </c>
      <c r="J160">
        <v>0.11</v>
      </c>
      <c r="K160">
        <v>12.5</v>
      </c>
      <c r="L160">
        <v>42076.207000000002</v>
      </c>
      <c r="M160">
        <v>15.62</v>
      </c>
      <c r="N160">
        <v>2500.8939999999998</v>
      </c>
      <c r="O160">
        <v>2.8232702999999999</v>
      </c>
      <c r="P160">
        <v>3.4460547500000001</v>
      </c>
      <c r="Q160">
        <v>24985.013920000001</v>
      </c>
      <c r="R160">
        <v>590</v>
      </c>
      <c r="S160">
        <v>179</v>
      </c>
      <c r="T160">
        <v>12.52111</v>
      </c>
      <c r="U160">
        <v>-69.968329999999995</v>
      </c>
    </row>
    <row r="161" spans="1:21">
      <c r="A161" t="s">
        <v>28</v>
      </c>
      <c r="B161">
        <v>2012</v>
      </c>
      <c r="C161">
        <v>100</v>
      </c>
      <c r="D161">
        <v>100</v>
      </c>
      <c r="E161">
        <v>302.25</v>
      </c>
      <c r="F161">
        <v>23940000</v>
      </c>
      <c r="G161">
        <v>6.86</v>
      </c>
      <c r="H161">
        <v>0.73</v>
      </c>
      <c r="I161">
        <v>0</v>
      </c>
      <c r="J161">
        <v>0.14000000000000001</v>
      </c>
      <c r="K161">
        <v>16.091953</v>
      </c>
      <c r="L161">
        <v>52292.04</v>
      </c>
      <c r="M161">
        <v>6.83</v>
      </c>
      <c r="N161">
        <v>1349.4559999999999</v>
      </c>
      <c r="O161">
        <v>2.6760000000000002</v>
      </c>
      <c r="P161">
        <v>-1.3698630140000001</v>
      </c>
      <c r="Q161">
        <v>24712.493259999999</v>
      </c>
      <c r="R161">
        <v>590</v>
      </c>
      <c r="S161">
        <v>179</v>
      </c>
      <c r="T161">
        <v>12.52111</v>
      </c>
      <c r="U161">
        <v>-69.968329999999995</v>
      </c>
    </row>
    <row r="162" spans="1:21">
      <c r="A162" t="s">
        <v>28</v>
      </c>
      <c r="B162">
        <v>2013</v>
      </c>
      <c r="C162">
        <v>100</v>
      </c>
      <c r="D162">
        <v>100</v>
      </c>
      <c r="E162">
        <v>306.3</v>
      </c>
      <c r="F162">
        <v>46330000</v>
      </c>
      <c r="G162">
        <v>6.89</v>
      </c>
      <c r="H162">
        <v>0.74</v>
      </c>
      <c r="I162">
        <v>0</v>
      </c>
      <c r="J162">
        <v>0.15</v>
      </c>
      <c r="K162">
        <v>16.853933000000001</v>
      </c>
      <c r="L162">
        <v>50264.644999999997</v>
      </c>
      <c r="M162">
        <v>3.34</v>
      </c>
      <c r="N162">
        <v>861.745</v>
      </c>
      <c r="O162">
        <v>1.7387189000000001</v>
      </c>
      <c r="P162">
        <v>4.198232323</v>
      </c>
      <c r="Q162">
        <v>26441.61994</v>
      </c>
      <c r="R162">
        <v>590</v>
      </c>
      <c r="S162">
        <v>179</v>
      </c>
      <c r="T162">
        <v>12.52111</v>
      </c>
      <c r="U162">
        <v>-69.968329999999995</v>
      </c>
    </row>
    <row r="163" spans="1:21">
      <c r="A163" t="s">
        <v>28</v>
      </c>
      <c r="B163">
        <v>2014</v>
      </c>
      <c r="C163">
        <v>100</v>
      </c>
      <c r="D163">
        <v>100</v>
      </c>
      <c r="E163">
        <v>355.57</v>
      </c>
      <c r="F163">
        <v>23940000</v>
      </c>
      <c r="G163">
        <v>6.93</v>
      </c>
      <c r="H163">
        <v>0.73</v>
      </c>
      <c r="I163">
        <v>0</v>
      </c>
      <c r="J163">
        <v>0.16</v>
      </c>
      <c r="K163">
        <v>17.977528</v>
      </c>
      <c r="L163">
        <v>50628.815999999999</v>
      </c>
      <c r="M163">
        <v>3.38</v>
      </c>
      <c r="N163">
        <v>872.74599999999998</v>
      </c>
      <c r="O163">
        <v>1.6102989999999999</v>
      </c>
      <c r="P163">
        <v>0.3</v>
      </c>
      <c r="Q163">
        <v>26893.01151</v>
      </c>
      <c r="R163">
        <v>590</v>
      </c>
      <c r="S163">
        <v>179</v>
      </c>
      <c r="T163">
        <v>12.52111</v>
      </c>
      <c r="U163">
        <v>-69.968329999999995</v>
      </c>
    </row>
    <row r="164" spans="1:21">
      <c r="A164" t="s">
        <v>28</v>
      </c>
      <c r="B164">
        <v>2015</v>
      </c>
      <c r="C164">
        <v>100</v>
      </c>
      <c r="D164">
        <v>100</v>
      </c>
      <c r="E164">
        <v>365.16</v>
      </c>
      <c r="F164">
        <v>46330000</v>
      </c>
      <c r="G164">
        <v>6.73</v>
      </c>
      <c r="H164">
        <v>0.75</v>
      </c>
      <c r="I164">
        <v>0</v>
      </c>
      <c r="J164">
        <v>0.18</v>
      </c>
      <c r="K164">
        <v>19.354839999999999</v>
      </c>
      <c r="L164">
        <v>51778.612999999998</v>
      </c>
      <c r="M164">
        <v>3.28</v>
      </c>
      <c r="N164">
        <v>898.41499999999996</v>
      </c>
      <c r="O164">
        <v>1.8365393999999999</v>
      </c>
      <c r="P164">
        <v>5.7000008759999998</v>
      </c>
      <c r="Q164">
        <v>28396.90842</v>
      </c>
      <c r="R164">
        <v>590</v>
      </c>
      <c r="S164">
        <v>179</v>
      </c>
      <c r="T164">
        <v>12.52111</v>
      </c>
      <c r="U164">
        <v>-69.968329999999995</v>
      </c>
    </row>
    <row r="165" spans="1:21">
      <c r="A165" t="s">
        <v>28</v>
      </c>
      <c r="B165">
        <v>2016</v>
      </c>
      <c r="C165">
        <v>100</v>
      </c>
      <c r="D165">
        <v>100</v>
      </c>
      <c r="E165">
        <v>363.32</v>
      </c>
      <c r="F165">
        <v>23940000</v>
      </c>
      <c r="G165">
        <v>6.99</v>
      </c>
      <c r="H165">
        <v>0.76</v>
      </c>
      <c r="I165">
        <v>0</v>
      </c>
      <c r="J165">
        <v>0.14000000000000001</v>
      </c>
      <c r="K165">
        <v>15.555555999999999</v>
      </c>
      <c r="L165">
        <v>50017.652000000002</v>
      </c>
      <c r="M165">
        <v>3.16</v>
      </c>
      <c r="N165">
        <v>883.74699999999996</v>
      </c>
      <c r="O165">
        <v>1.1253451999999999</v>
      </c>
      <c r="P165">
        <v>2.099999586</v>
      </c>
      <c r="Q165">
        <v>28452.170610000001</v>
      </c>
      <c r="R165">
        <v>590</v>
      </c>
      <c r="S165">
        <v>179</v>
      </c>
      <c r="T165">
        <v>12.52111</v>
      </c>
      <c r="U165">
        <v>-69.968329999999995</v>
      </c>
    </row>
    <row r="166" spans="1:21">
      <c r="A166" t="s">
        <v>28</v>
      </c>
      <c r="B166">
        <v>2017</v>
      </c>
      <c r="C166">
        <v>100</v>
      </c>
      <c r="D166">
        <v>100</v>
      </c>
      <c r="E166">
        <v>361.61</v>
      </c>
      <c r="F166">
        <v>46330000</v>
      </c>
      <c r="G166">
        <v>6.7</v>
      </c>
      <c r="H166">
        <v>0.79</v>
      </c>
      <c r="I166">
        <v>0</v>
      </c>
      <c r="J166">
        <v>0.14000000000000001</v>
      </c>
      <c r="K166">
        <v>15.053763</v>
      </c>
      <c r="L166">
        <v>51509.81</v>
      </c>
      <c r="M166">
        <v>3.13</v>
      </c>
      <c r="N166">
        <v>94460</v>
      </c>
      <c r="O166">
        <v>0.91195349999999997</v>
      </c>
      <c r="P166">
        <v>1.999999104</v>
      </c>
      <c r="Q166">
        <v>29350.80502</v>
      </c>
      <c r="R166">
        <v>590</v>
      </c>
      <c r="S166">
        <v>179</v>
      </c>
      <c r="T166">
        <v>12.52111</v>
      </c>
      <c r="U166">
        <v>-69.968329999999995</v>
      </c>
    </row>
    <row r="167" spans="1:21">
      <c r="A167" t="s">
        <v>28</v>
      </c>
      <c r="B167">
        <v>2018</v>
      </c>
      <c r="C167">
        <v>100</v>
      </c>
      <c r="D167">
        <v>100</v>
      </c>
      <c r="E167">
        <v>359.96</v>
      </c>
      <c r="F167">
        <v>23940000</v>
      </c>
      <c r="G167">
        <v>8.02</v>
      </c>
      <c r="H167">
        <v>0.76</v>
      </c>
      <c r="I167">
        <v>0</v>
      </c>
      <c r="J167">
        <v>0.15</v>
      </c>
      <c r="K167">
        <v>16.483516999999999</v>
      </c>
      <c r="L167">
        <v>49515.112999999998</v>
      </c>
      <c r="M167">
        <v>3.07</v>
      </c>
      <c r="N167">
        <v>96610</v>
      </c>
      <c r="O167">
        <v>2.2772882000000001</v>
      </c>
      <c r="P167">
        <v>2.9546724219999998</v>
      </c>
      <c r="Q167">
        <v>30253.27936</v>
      </c>
      <c r="R167">
        <v>590</v>
      </c>
      <c r="S167">
        <v>179</v>
      </c>
      <c r="T167">
        <v>12.52111</v>
      </c>
      <c r="U167">
        <v>-69.968329999999995</v>
      </c>
    </row>
    <row r="168" spans="1:21">
      <c r="A168" t="s">
        <v>28</v>
      </c>
      <c r="B168">
        <v>2019</v>
      </c>
      <c r="C168">
        <v>100</v>
      </c>
      <c r="D168">
        <v>100</v>
      </c>
      <c r="E168">
        <v>358.39</v>
      </c>
      <c r="F168">
        <v>2320000</v>
      </c>
      <c r="G168">
        <v>7.48</v>
      </c>
      <c r="H168">
        <v>0.77</v>
      </c>
      <c r="I168">
        <v>0</v>
      </c>
      <c r="J168">
        <v>0.15</v>
      </c>
      <c r="K168">
        <v>16.304348000000001</v>
      </c>
      <c r="L168">
        <v>51107.843999999997</v>
      </c>
      <c r="M168">
        <v>3.2</v>
      </c>
      <c r="N168">
        <v>96599.998470000006</v>
      </c>
      <c r="O168">
        <v>1.6468849999999999</v>
      </c>
      <c r="P168">
        <v>2.7051430289999998</v>
      </c>
      <c r="Q168">
        <v>3652.5359330000001</v>
      </c>
      <c r="R168">
        <v>590</v>
      </c>
      <c r="S168">
        <v>179</v>
      </c>
      <c r="T168">
        <v>12.52111</v>
      </c>
      <c r="U168">
        <v>-69.968329999999995</v>
      </c>
    </row>
    <row r="169" spans="1:21">
      <c r="A169" t="s">
        <v>28</v>
      </c>
      <c r="B169">
        <v>2020</v>
      </c>
      <c r="C169">
        <v>100</v>
      </c>
      <c r="D169">
        <v>100</v>
      </c>
      <c r="E169">
        <v>356.86</v>
      </c>
      <c r="F169">
        <v>5090000</v>
      </c>
      <c r="G169">
        <v>7.23</v>
      </c>
      <c r="H169">
        <v>0.73</v>
      </c>
      <c r="I169">
        <v>0</v>
      </c>
      <c r="J169">
        <v>0.15</v>
      </c>
      <c r="K169">
        <v>17.045456000000001</v>
      </c>
      <c r="L169">
        <v>43496.94</v>
      </c>
      <c r="M169">
        <v>3.42</v>
      </c>
      <c r="N169">
        <v>100220.0012</v>
      </c>
      <c r="O169">
        <v>2.0416547999999999</v>
      </c>
      <c r="P169">
        <v>1.411314382</v>
      </c>
      <c r="Q169">
        <v>4371.4473850000004</v>
      </c>
      <c r="R169">
        <v>590</v>
      </c>
      <c r="S169">
        <v>179</v>
      </c>
      <c r="T169">
        <v>12.52111</v>
      </c>
      <c r="U169">
        <v>-69.968329999999995</v>
      </c>
    </row>
    <row r="170" spans="1:21">
      <c r="A170" t="s">
        <v>29</v>
      </c>
      <c r="B170">
        <v>2000</v>
      </c>
      <c r="C170">
        <v>100</v>
      </c>
      <c r="D170">
        <v>100</v>
      </c>
      <c r="E170">
        <v>40</v>
      </c>
      <c r="F170">
        <v>120000</v>
      </c>
      <c r="G170">
        <v>8.42</v>
      </c>
      <c r="H170">
        <v>181.05</v>
      </c>
      <c r="I170">
        <v>0</v>
      </c>
      <c r="J170">
        <v>17.11</v>
      </c>
      <c r="K170">
        <v>8.6344370000000001</v>
      </c>
      <c r="L170">
        <v>68632.960000000006</v>
      </c>
      <c r="M170">
        <v>6.16</v>
      </c>
      <c r="N170">
        <v>339450</v>
      </c>
      <c r="O170">
        <v>3.9888778</v>
      </c>
      <c r="P170">
        <v>3.9124277329999999</v>
      </c>
      <c r="Q170">
        <v>21697.708480000001</v>
      </c>
      <c r="R170">
        <v>3</v>
      </c>
      <c r="S170">
        <v>7741220</v>
      </c>
      <c r="T170">
        <v>-25.274398000000001</v>
      </c>
      <c r="U170">
        <v>133.775136</v>
      </c>
    </row>
    <row r="171" spans="1:21">
      <c r="A171" t="s">
        <v>29</v>
      </c>
      <c r="B171">
        <v>2001</v>
      </c>
      <c r="C171">
        <v>100</v>
      </c>
      <c r="D171">
        <v>100</v>
      </c>
      <c r="E171">
        <v>39.1</v>
      </c>
      <c r="F171">
        <v>201310000</v>
      </c>
      <c r="G171">
        <v>8.3699999999999992</v>
      </c>
      <c r="H171">
        <v>194.33</v>
      </c>
      <c r="I171">
        <v>0</v>
      </c>
      <c r="J171">
        <v>17.399999999999999</v>
      </c>
      <c r="K171">
        <v>8.2180140000000002</v>
      </c>
      <c r="L171">
        <v>68338.28</v>
      </c>
      <c r="M171">
        <v>5.91</v>
      </c>
      <c r="N171">
        <v>345640</v>
      </c>
      <c r="O171">
        <v>3.870762</v>
      </c>
      <c r="P171">
        <v>2.0383007320000002</v>
      </c>
      <c r="Q171">
        <v>19527.32358</v>
      </c>
      <c r="R171">
        <v>3</v>
      </c>
      <c r="S171">
        <v>7741220</v>
      </c>
      <c r="T171">
        <v>-25.274398000000001</v>
      </c>
      <c r="U171">
        <v>133.775136</v>
      </c>
    </row>
    <row r="172" spans="1:21">
      <c r="A172" t="s">
        <v>29</v>
      </c>
      <c r="B172">
        <v>2002</v>
      </c>
      <c r="C172">
        <v>100</v>
      </c>
      <c r="D172">
        <v>100</v>
      </c>
      <c r="E172">
        <v>38.229999999999997</v>
      </c>
      <c r="F172">
        <v>51670000</v>
      </c>
      <c r="G172">
        <v>8.74</v>
      </c>
      <c r="H172">
        <v>197.29</v>
      </c>
      <c r="I172">
        <v>0</v>
      </c>
      <c r="J172">
        <v>17.350000000000001</v>
      </c>
      <c r="K172">
        <v>8.0833025000000003</v>
      </c>
      <c r="L172">
        <v>68892.78</v>
      </c>
      <c r="M172">
        <v>5.89</v>
      </c>
      <c r="N172">
        <v>353369.9951</v>
      </c>
      <c r="O172">
        <v>3.9314504000000001</v>
      </c>
      <c r="P172">
        <v>4.014526654</v>
      </c>
      <c r="Q172">
        <v>20117.78889</v>
      </c>
      <c r="R172">
        <v>3</v>
      </c>
      <c r="S172">
        <v>7741220</v>
      </c>
      <c r="T172">
        <v>-25.274398000000001</v>
      </c>
      <c r="U172">
        <v>133.775136</v>
      </c>
    </row>
    <row r="173" spans="1:21">
      <c r="A173" t="s">
        <v>29</v>
      </c>
      <c r="B173">
        <v>2003</v>
      </c>
      <c r="C173">
        <v>100</v>
      </c>
      <c r="D173">
        <v>100</v>
      </c>
      <c r="E173">
        <v>39.67</v>
      </c>
      <c r="F173">
        <v>188350000</v>
      </c>
      <c r="G173">
        <v>7.15</v>
      </c>
      <c r="H173">
        <v>195.13</v>
      </c>
      <c r="I173">
        <v>0</v>
      </c>
      <c r="J173">
        <v>18.5</v>
      </c>
      <c r="K173">
        <v>8.6598319999999998</v>
      </c>
      <c r="L173">
        <v>69082.789999999994</v>
      </c>
      <c r="M173">
        <v>5.78</v>
      </c>
      <c r="N173">
        <v>352579.9866</v>
      </c>
      <c r="O173">
        <v>4.0149689999999998</v>
      </c>
      <c r="P173">
        <v>3.1103251090000001</v>
      </c>
      <c r="Q173">
        <v>23492.405170000002</v>
      </c>
      <c r="R173">
        <v>3</v>
      </c>
      <c r="S173">
        <v>7741220</v>
      </c>
      <c r="T173">
        <v>-25.274398000000001</v>
      </c>
      <c r="U173">
        <v>133.775136</v>
      </c>
    </row>
    <row r="174" spans="1:21">
      <c r="A174" t="s">
        <v>29</v>
      </c>
      <c r="B174">
        <v>2004</v>
      </c>
      <c r="C174">
        <v>100</v>
      </c>
      <c r="D174">
        <v>100</v>
      </c>
      <c r="E174">
        <v>38.97</v>
      </c>
      <c r="F174">
        <v>255840000</v>
      </c>
      <c r="G174">
        <v>6.68</v>
      </c>
      <c r="H174">
        <v>203.66</v>
      </c>
      <c r="I174">
        <v>0</v>
      </c>
      <c r="J174">
        <v>19.41</v>
      </c>
      <c r="K174">
        <v>8.7013040000000004</v>
      </c>
      <c r="L174">
        <v>70486.320000000007</v>
      </c>
      <c r="M174">
        <v>5.65</v>
      </c>
      <c r="N174">
        <v>365809.9976</v>
      </c>
      <c r="O174">
        <v>4.0365605000000002</v>
      </c>
      <c r="P174">
        <v>4.2054468869999999</v>
      </c>
      <c r="Q174">
        <v>30513.941739999998</v>
      </c>
      <c r="R174">
        <v>3</v>
      </c>
      <c r="S174">
        <v>7741220</v>
      </c>
      <c r="T174">
        <v>-25.274398000000001</v>
      </c>
      <c r="U174">
        <v>133.775136</v>
      </c>
    </row>
    <row r="175" spans="1:21">
      <c r="A175" t="s">
        <v>29</v>
      </c>
      <c r="B175">
        <v>2005</v>
      </c>
      <c r="C175">
        <v>100</v>
      </c>
      <c r="D175">
        <v>100</v>
      </c>
      <c r="E175">
        <v>39.42</v>
      </c>
      <c r="F175">
        <v>602100000</v>
      </c>
      <c r="G175">
        <v>6.71</v>
      </c>
      <c r="H175">
        <v>195.95</v>
      </c>
      <c r="I175">
        <v>0</v>
      </c>
      <c r="J175">
        <v>19.75</v>
      </c>
      <c r="K175">
        <v>9.1562359999999998</v>
      </c>
      <c r="L175">
        <v>69917.164000000004</v>
      </c>
      <c r="M175">
        <v>5.52</v>
      </c>
      <c r="N175">
        <v>370089.9963</v>
      </c>
      <c r="O175">
        <v>4.3135532999999997</v>
      </c>
      <c r="P175">
        <v>3.1603383250000001</v>
      </c>
      <c r="Q175">
        <v>34080.999900000003</v>
      </c>
      <c r="R175">
        <v>3</v>
      </c>
      <c r="S175">
        <v>7741220</v>
      </c>
      <c r="T175">
        <v>-25.274398000000001</v>
      </c>
      <c r="U175">
        <v>133.775136</v>
      </c>
    </row>
    <row r="176" spans="1:21">
      <c r="A176" t="s">
        <v>29</v>
      </c>
      <c r="B176">
        <v>2006</v>
      </c>
      <c r="C176">
        <v>100</v>
      </c>
      <c r="D176">
        <v>100</v>
      </c>
      <c r="E176">
        <v>48.71</v>
      </c>
      <c r="F176">
        <v>19440000</v>
      </c>
      <c r="G176">
        <v>6.85</v>
      </c>
      <c r="H176">
        <v>198.72</v>
      </c>
      <c r="I176">
        <v>0</v>
      </c>
      <c r="J176">
        <v>21.19</v>
      </c>
      <c r="K176">
        <v>9.6357599999999994</v>
      </c>
      <c r="L176">
        <v>71863.759999999995</v>
      </c>
      <c r="M176">
        <v>5.58</v>
      </c>
      <c r="N176">
        <v>375489.9902</v>
      </c>
      <c r="O176">
        <v>4.2334129999999996</v>
      </c>
      <c r="P176">
        <v>2.7268934460000001</v>
      </c>
      <c r="Q176">
        <v>36117.487979999998</v>
      </c>
      <c r="R176">
        <v>3</v>
      </c>
      <c r="S176">
        <v>7741220</v>
      </c>
      <c r="T176">
        <v>-25.274398000000001</v>
      </c>
      <c r="U176">
        <v>133.775136</v>
      </c>
    </row>
    <row r="177" spans="1:21">
      <c r="A177" t="s">
        <v>29</v>
      </c>
      <c r="B177">
        <v>2007</v>
      </c>
      <c r="C177">
        <v>100</v>
      </c>
      <c r="D177">
        <v>100</v>
      </c>
      <c r="E177">
        <v>59.16</v>
      </c>
      <c r="F177">
        <v>29220000</v>
      </c>
      <c r="G177">
        <v>6.95</v>
      </c>
      <c r="H177">
        <v>208.59</v>
      </c>
      <c r="I177">
        <v>0</v>
      </c>
      <c r="J177">
        <v>20.93</v>
      </c>
      <c r="K177">
        <v>9.1190309999999997</v>
      </c>
      <c r="L177">
        <v>72304.695000000007</v>
      </c>
      <c r="M177">
        <v>5.52</v>
      </c>
      <c r="N177">
        <v>385750</v>
      </c>
      <c r="O177">
        <v>3.9767226999999998</v>
      </c>
      <c r="P177">
        <v>3.768487516</v>
      </c>
      <c r="Q177">
        <v>41001.142979999997</v>
      </c>
      <c r="R177">
        <v>3</v>
      </c>
      <c r="S177">
        <v>7741220</v>
      </c>
      <c r="T177">
        <v>-25.274398000000001</v>
      </c>
      <c r="U177">
        <v>133.775136</v>
      </c>
    </row>
    <row r="178" spans="1:21">
      <c r="A178" t="s">
        <v>29</v>
      </c>
      <c r="B178">
        <v>2008</v>
      </c>
      <c r="C178">
        <v>100</v>
      </c>
      <c r="D178">
        <v>100</v>
      </c>
      <c r="E178">
        <v>58.35</v>
      </c>
      <c r="F178">
        <v>46300000</v>
      </c>
      <c r="G178">
        <v>6.79</v>
      </c>
      <c r="H178">
        <v>211.06</v>
      </c>
      <c r="I178">
        <v>0</v>
      </c>
      <c r="J178">
        <v>18.489999999999998</v>
      </c>
      <c r="K178">
        <v>8.0548900000000003</v>
      </c>
      <c r="L178">
        <v>72089.34</v>
      </c>
      <c r="M178">
        <v>5.53</v>
      </c>
      <c r="N178">
        <v>388940.0024</v>
      </c>
      <c r="O178">
        <v>3.6813264000000001</v>
      </c>
      <c r="P178">
        <v>3.577014878</v>
      </c>
      <c r="Q178">
        <v>49654.910600000003</v>
      </c>
      <c r="R178">
        <v>3</v>
      </c>
      <c r="S178">
        <v>7741220</v>
      </c>
      <c r="T178">
        <v>-25.274398000000001</v>
      </c>
      <c r="U178">
        <v>133.775136</v>
      </c>
    </row>
    <row r="179" spans="1:21">
      <c r="A179" t="s">
        <v>29</v>
      </c>
      <c r="B179">
        <v>2009</v>
      </c>
      <c r="C179">
        <v>100</v>
      </c>
      <c r="D179">
        <v>100</v>
      </c>
      <c r="E179">
        <v>97.82</v>
      </c>
      <c r="F179">
        <v>947340000</v>
      </c>
      <c r="G179">
        <v>7.15</v>
      </c>
      <c r="H179">
        <v>216.42</v>
      </c>
      <c r="I179">
        <v>0</v>
      </c>
      <c r="J179">
        <v>18.32</v>
      </c>
      <c r="K179">
        <v>7.804379</v>
      </c>
      <c r="L179">
        <v>69689.84</v>
      </c>
      <c r="M179">
        <v>5.43</v>
      </c>
      <c r="N179">
        <v>395290.0085</v>
      </c>
      <c r="O179">
        <v>3.9202661999999999</v>
      </c>
      <c r="P179">
        <v>1.8668320700000001</v>
      </c>
      <c r="Q179">
        <v>42783.322569999997</v>
      </c>
      <c r="R179">
        <v>3</v>
      </c>
      <c r="S179">
        <v>7741220</v>
      </c>
      <c r="T179">
        <v>-25.274398000000001</v>
      </c>
      <c r="U179">
        <v>133.775136</v>
      </c>
    </row>
    <row r="180" spans="1:21">
      <c r="A180" t="s">
        <v>29</v>
      </c>
      <c r="B180">
        <v>2010</v>
      </c>
      <c r="C180">
        <v>100</v>
      </c>
      <c r="D180">
        <v>100</v>
      </c>
      <c r="E180">
        <v>107.65</v>
      </c>
      <c r="F180">
        <v>16110000</v>
      </c>
      <c r="G180">
        <v>8.16</v>
      </c>
      <c r="H180">
        <v>212.5</v>
      </c>
      <c r="I180">
        <v>0</v>
      </c>
      <c r="J180">
        <v>21.13</v>
      </c>
      <c r="K180">
        <v>9.0442149999999994</v>
      </c>
      <c r="L180">
        <v>68523.875</v>
      </c>
      <c r="M180">
        <v>5.33</v>
      </c>
      <c r="N180">
        <v>387540.0085</v>
      </c>
      <c r="O180">
        <v>4.3128047</v>
      </c>
      <c r="P180">
        <v>2.1723370910000002</v>
      </c>
      <c r="Q180">
        <v>52087.972289999998</v>
      </c>
      <c r="R180">
        <v>3</v>
      </c>
      <c r="S180">
        <v>7741220</v>
      </c>
      <c r="T180">
        <v>-25.274398000000001</v>
      </c>
      <c r="U180">
        <v>133.775136</v>
      </c>
    </row>
    <row r="181" spans="1:21">
      <c r="A181" t="s">
        <v>29</v>
      </c>
      <c r="B181">
        <v>2011</v>
      </c>
      <c r="C181">
        <v>100</v>
      </c>
      <c r="D181">
        <v>100</v>
      </c>
      <c r="E181">
        <v>110.29</v>
      </c>
      <c r="F181">
        <v>245060000</v>
      </c>
      <c r="G181">
        <v>8.32</v>
      </c>
      <c r="H181">
        <v>213.56</v>
      </c>
      <c r="I181">
        <v>0</v>
      </c>
      <c r="J181">
        <v>27.33</v>
      </c>
      <c r="K181">
        <v>11.3454275</v>
      </c>
      <c r="L181">
        <v>69714.19</v>
      </c>
      <c r="M181">
        <v>5.23</v>
      </c>
      <c r="N181">
        <v>386380.0049</v>
      </c>
      <c r="O181">
        <v>5.6989809999999999</v>
      </c>
      <c r="P181">
        <v>2.4697462940000001</v>
      </c>
      <c r="Q181">
        <v>62574.145700000001</v>
      </c>
      <c r="R181">
        <v>3</v>
      </c>
      <c r="S181">
        <v>7741220</v>
      </c>
      <c r="T181">
        <v>-25.274398000000001</v>
      </c>
      <c r="U181">
        <v>133.775136</v>
      </c>
    </row>
    <row r="182" spans="1:21">
      <c r="A182" t="s">
        <v>29</v>
      </c>
      <c r="B182">
        <v>2012</v>
      </c>
      <c r="C182">
        <v>100</v>
      </c>
      <c r="D182">
        <v>100</v>
      </c>
      <c r="E182">
        <v>117.44</v>
      </c>
      <c r="F182">
        <v>881330000</v>
      </c>
      <c r="G182">
        <v>8.2899999999999991</v>
      </c>
      <c r="H182">
        <v>206.75</v>
      </c>
      <c r="I182">
        <v>0</v>
      </c>
      <c r="J182">
        <v>26.63</v>
      </c>
      <c r="K182">
        <v>11.410575</v>
      </c>
      <c r="L182">
        <v>67583.03</v>
      </c>
      <c r="M182">
        <v>4.9800000000000004</v>
      </c>
      <c r="N182">
        <v>386970.0012</v>
      </c>
      <c r="O182">
        <v>5.7002090000000001</v>
      </c>
      <c r="P182">
        <v>3.9173624629999999</v>
      </c>
      <c r="Q182">
        <v>68027.841709999993</v>
      </c>
      <c r="R182">
        <v>3</v>
      </c>
      <c r="S182">
        <v>7741220</v>
      </c>
      <c r="T182">
        <v>-25.274398000000001</v>
      </c>
      <c r="U182">
        <v>133.775136</v>
      </c>
    </row>
    <row r="183" spans="1:21">
      <c r="A183" t="s">
        <v>29</v>
      </c>
      <c r="B183">
        <v>2013</v>
      </c>
      <c r="C183">
        <v>100</v>
      </c>
      <c r="D183">
        <v>100</v>
      </c>
      <c r="E183">
        <v>114.54</v>
      </c>
      <c r="F183">
        <v>378150000</v>
      </c>
      <c r="G183">
        <v>9.2100000000000009</v>
      </c>
      <c r="H183">
        <v>195.78</v>
      </c>
      <c r="I183">
        <v>0</v>
      </c>
      <c r="J183">
        <v>34.200000000000003</v>
      </c>
      <c r="K183">
        <v>14.870858</v>
      </c>
      <c r="L183">
        <v>67307.039999999994</v>
      </c>
      <c r="M183">
        <v>4.93</v>
      </c>
      <c r="N183">
        <v>380279.9988</v>
      </c>
      <c r="O183">
        <v>6.5258690000000001</v>
      </c>
      <c r="P183">
        <v>2.6002118809999999</v>
      </c>
      <c r="Q183">
        <v>68156.627919999999</v>
      </c>
      <c r="R183">
        <v>3</v>
      </c>
      <c r="S183">
        <v>7741220</v>
      </c>
      <c r="T183">
        <v>-25.274398000000001</v>
      </c>
      <c r="U183">
        <v>133.775136</v>
      </c>
    </row>
    <row r="184" spans="1:21">
      <c r="A184" t="s">
        <v>29</v>
      </c>
      <c r="B184">
        <v>2014</v>
      </c>
      <c r="C184">
        <v>100</v>
      </c>
      <c r="D184">
        <v>100</v>
      </c>
      <c r="E184">
        <v>118.97</v>
      </c>
      <c r="F184">
        <v>342330000</v>
      </c>
      <c r="G184">
        <v>9.32</v>
      </c>
      <c r="H184">
        <v>205.46</v>
      </c>
      <c r="I184">
        <v>0</v>
      </c>
      <c r="J184">
        <v>36.15</v>
      </c>
      <c r="K184">
        <v>14.96213</v>
      </c>
      <c r="L184">
        <v>66744.195000000007</v>
      </c>
      <c r="M184">
        <v>4.78</v>
      </c>
      <c r="N184">
        <v>371630.0049</v>
      </c>
      <c r="O184">
        <v>5.9798229999999997</v>
      </c>
      <c r="P184">
        <v>2.5629315209999999</v>
      </c>
      <c r="Q184">
        <v>62511.690589999998</v>
      </c>
      <c r="R184">
        <v>3</v>
      </c>
      <c r="S184">
        <v>7741220</v>
      </c>
      <c r="T184">
        <v>-25.274398000000001</v>
      </c>
      <c r="U184">
        <v>133.775136</v>
      </c>
    </row>
    <row r="185" spans="1:21">
      <c r="A185" t="s">
        <v>29</v>
      </c>
      <c r="B185">
        <v>2015</v>
      </c>
      <c r="C185">
        <v>100</v>
      </c>
      <c r="D185">
        <v>100</v>
      </c>
      <c r="E185">
        <v>120.36</v>
      </c>
      <c r="F185">
        <v>300880000</v>
      </c>
      <c r="G185">
        <v>9.31</v>
      </c>
      <c r="H185">
        <v>197.72</v>
      </c>
      <c r="I185">
        <v>0</v>
      </c>
      <c r="J185">
        <v>33.119999999999997</v>
      </c>
      <c r="K185">
        <v>14.3476</v>
      </c>
      <c r="L185">
        <v>67234.929999999993</v>
      </c>
      <c r="M185">
        <v>4.67</v>
      </c>
      <c r="N185">
        <v>377799.9878</v>
      </c>
      <c r="O185">
        <v>6.2900210000000003</v>
      </c>
      <c r="P185">
        <v>2.1722047529999999</v>
      </c>
      <c r="Q185">
        <v>56707.022080000002</v>
      </c>
      <c r="R185">
        <v>3</v>
      </c>
      <c r="S185">
        <v>7741220</v>
      </c>
      <c r="T185">
        <v>-25.274398000000001</v>
      </c>
      <c r="U185">
        <v>133.775136</v>
      </c>
    </row>
    <row r="186" spans="1:21">
      <c r="A186" t="s">
        <v>29</v>
      </c>
      <c r="B186">
        <v>2016</v>
      </c>
      <c r="C186">
        <v>100</v>
      </c>
      <c r="D186">
        <v>100</v>
      </c>
      <c r="E186">
        <v>131.44999999999999</v>
      </c>
      <c r="F186">
        <v>1056140000</v>
      </c>
      <c r="G186">
        <v>9.42</v>
      </c>
      <c r="H186">
        <v>207.66</v>
      </c>
      <c r="I186">
        <v>0</v>
      </c>
      <c r="J186">
        <v>38.409999999999997</v>
      </c>
      <c r="K186">
        <v>15.609379000000001</v>
      </c>
      <c r="L186">
        <v>66407.09</v>
      </c>
      <c r="M186">
        <v>4.54</v>
      </c>
      <c r="N186">
        <v>384989.9902</v>
      </c>
      <c r="O186">
        <v>7.1891756000000004</v>
      </c>
      <c r="P186">
        <v>2.7416430690000002</v>
      </c>
      <c r="Q186">
        <v>49881.763709999999</v>
      </c>
      <c r="R186">
        <v>3</v>
      </c>
      <c r="S186">
        <v>7741220</v>
      </c>
      <c r="T186">
        <v>-25.274398000000001</v>
      </c>
      <c r="U186">
        <v>133.775136</v>
      </c>
    </row>
    <row r="187" spans="1:21">
      <c r="A187" t="s">
        <v>29</v>
      </c>
      <c r="B187">
        <v>2017</v>
      </c>
      <c r="C187">
        <v>100</v>
      </c>
      <c r="D187">
        <v>100</v>
      </c>
      <c r="E187">
        <v>130.41</v>
      </c>
      <c r="F187">
        <v>215790000</v>
      </c>
      <c r="G187">
        <v>9.69</v>
      </c>
      <c r="H187">
        <v>209.14</v>
      </c>
      <c r="I187">
        <v>0</v>
      </c>
      <c r="J187">
        <v>40.770000000000003</v>
      </c>
      <c r="K187">
        <v>16.313873000000001</v>
      </c>
      <c r="L187">
        <v>65146.315999999999</v>
      </c>
      <c r="M187">
        <v>4.49</v>
      </c>
      <c r="N187">
        <v>389160.0037</v>
      </c>
      <c r="O187">
        <v>6.750127</v>
      </c>
      <c r="P187">
        <v>2.2959269469999999</v>
      </c>
      <c r="Q187">
        <v>53934.250180000003</v>
      </c>
      <c r="R187">
        <v>3</v>
      </c>
      <c r="S187">
        <v>7741220</v>
      </c>
      <c r="T187">
        <v>-25.274398000000001</v>
      </c>
      <c r="U187">
        <v>133.775136</v>
      </c>
    </row>
    <row r="188" spans="1:21">
      <c r="A188" t="s">
        <v>29</v>
      </c>
      <c r="B188">
        <v>2018</v>
      </c>
      <c r="C188">
        <v>100</v>
      </c>
      <c r="D188">
        <v>100</v>
      </c>
      <c r="E188">
        <v>133.03</v>
      </c>
      <c r="F188">
        <v>3560000</v>
      </c>
      <c r="G188">
        <v>9.67</v>
      </c>
      <c r="H188">
        <v>207.45</v>
      </c>
      <c r="I188">
        <v>0</v>
      </c>
      <c r="J188">
        <v>42.93</v>
      </c>
      <c r="K188">
        <v>17.145937</v>
      </c>
      <c r="L188">
        <v>65072.667999999998</v>
      </c>
      <c r="M188">
        <v>4.3899999999999997</v>
      </c>
      <c r="N188">
        <v>387070.0073</v>
      </c>
      <c r="O188">
        <v>8.3000609999999995</v>
      </c>
      <c r="P188">
        <v>2.8709724799999998</v>
      </c>
      <c r="Q188">
        <v>57180.779399999999</v>
      </c>
      <c r="R188">
        <v>3</v>
      </c>
      <c r="S188">
        <v>7741220</v>
      </c>
      <c r="T188">
        <v>-25.274398000000001</v>
      </c>
      <c r="U188">
        <v>133.775136</v>
      </c>
    </row>
    <row r="189" spans="1:21">
      <c r="A189" t="s">
        <v>29</v>
      </c>
      <c r="B189">
        <v>2019</v>
      </c>
      <c r="C189">
        <v>100</v>
      </c>
      <c r="D189">
        <v>100</v>
      </c>
      <c r="E189">
        <v>132.59</v>
      </c>
      <c r="F189">
        <v>10190000</v>
      </c>
      <c r="G189">
        <v>10.130000000000001</v>
      </c>
      <c r="H189">
        <v>196.45</v>
      </c>
      <c r="I189">
        <v>0</v>
      </c>
      <c r="J189">
        <v>53.41</v>
      </c>
      <c r="K189">
        <v>21.375969999999999</v>
      </c>
      <c r="L189">
        <v>66263.539999999994</v>
      </c>
      <c r="M189">
        <v>4.3</v>
      </c>
      <c r="N189">
        <v>386529.9988</v>
      </c>
      <c r="O189">
        <v>8.8807220000000004</v>
      </c>
      <c r="P189">
        <v>2.113149425</v>
      </c>
      <c r="Q189">
        <v>54875.285960000001</v>
      </c>
      <c r="R189">
        <v>3</v>
      </c>
      <c r="S189">
        <v>7741220</v>
      </c>
      <c r="T189">
        <v>-25.274398000000001</v>
      </c>
      <c r="U189">
        <v>133.775136</v>
      </c>
    </row>
    <row r="190" spans="1:21">
      <c r="A190" t="s">
        <v>29</v>
      </c>
      <c r="B190">
        <v>2020</v>
      </c>
      <c r="C190">
        <v>100</v>
      </c>
      <c r="D190">
        <v>100</v>
      </c>
      <c r="E190">
        <v>143.66</v>
      </c>
      <c r="F190">
        <v>10000</v>
      </c>
      <c r="G190">
        <v>9.24</v>
      </c>
      <c r="H190">
        <v>186.92</v>
      </c>
      <c r="I190">
        <v>0</v>
      </c>
      <c r="J190">
        <v>63.99</v>
      </c>
      <c r="K190">
        <v>25.503167999999999</v>
      </c>
      <c r="L190">
        <v>61826.21</v>
      </c>
      <c r="M190">
        <v>3.33</v>
      </c>
      <c r="N190">
        <v>101949.9969</v>
      </c>
      <c r="O190">
        <v>10.789811</v>
      </c>
      <c r="P190">
        <v>-3.8365589999999998E-3</v>
      </c>
      <c r="Q190">
        <v>51692.842750000003</v>
      </c>
      <c r="R190">
        <v>3</v>
      </c>
      <c r="S190">
        <v>7741220</v>
      </c>
      <c r="T190">
        <v>-25.274398000000001</v>
      </c>
      <c r="U190">
        <v>133.775136</v>
      </c>
    </row>
    <row r="191" spans="1:21">
      <c r="A191" t="s">
        <v>30</v>
      </c>
      <c r="B191">
        <v>2000</v>
      </c>
      <c r="C191">
        <v>100</v>
      </c>
      <c r="D191">
        <v>100</v>
      </c>
      <c r="E191">
        <v>152.24</v>
      </c>
      <c r="F191">
        <v>20000</v>
      </c>
      <c r="G191">
        <v>26.44</v>
      </c>
      <c r="H191">
        <v>16.41</v>
      </c>
      <c r="I191">
        <v>0</v>
      </c>
      <c r="J191">
        <v>43.44</v>
      </c>
      <c r="K191">
        <v>72.581460000000007</v>
      </c>
      <c r="L191">
        <v>48863.28</v>
      </c>
      <c r="M191">
        <v>3.22</v>
      </c>
      <c r="N191">
        <v>63530</v>
      </c>
      <c r="O191">
        <v>32.954258000000003</v>
      </c>
      <c r="P191">
        <v>3.3757221469999998</v>
      </c>
      <c r="Q191">
        <v>24564.458289999999</v>
      </c>
      <c r="R191">
        <v>109</v>
      </c>
      <c r="S191">
        <v>83871</v>
      </c>
      <c r="T191">
        <v>47.516230999999998</v>
      </c>
      <c r="U191">
        <v>14.550072</v>
      </c>
    </row>
    <row r="192" spans="1:21">
      <c r="A192" t="s">
        <v>30</v>
      </c>
      <c r="B192">
        <v>2001</v>
      </c>
      <c r="C192">
        <v>100</v>
      </c>
      <c r="D192">
        <v>100</v>
      </c>
      <c r="E192">
        <v>155.46</v>
      </c>
      <c r="F192">
        <v>60000</v>
      </c>
      <c r="G192">
        <v>25.53</v>
      </c>
      <c r="H192">
        <v>18.82</v>
      </c>
      <c r="I192">
        <v>0</v>
      </c>
      <c r="J192">
        <v>42.24</v>
      </c>
      <c r="K192">
        <v>69.177859999999995</v>
      </c>
      <c r="L192">
        <v>50421.105000000003</v>
      </c>
      <c r="M192">
        <v>3.36</v>
      </c>
      <c r="N192">
        <v>67910</v>
      </c>
      <c r="O192">
        <v>30.816513</v>
      </c>
      <c r="P192">
        <v>1.2671681889999999</v>
      </c>
      <c r="Q192">
        <v>24537.51426</v>
      </c>
      <c r="R192">
        <v>109</v>
      </c>
      <c r="S192">
        <v>83871</v>
      </c>
      <c r="T192">
        <v>47.516230999999998</v>
      </c>
      <c r="U192">
        <v>14.550072</v>
      </c>
    </row>
    <row r="193" spans="1:21">
      <c r="A193" t="s">
        <v>30</v>
      </c>
      <c r="B193">
        <v>2002</v>
      </c>
      <c r="C193">
        <v>100</v>
      </c>
      <c r="D193">
        <v>100</v>
      </c>
      <c r="E193">
        <v>160.38999999999999</v>
      </c>
      <c r="F193">
        <v>5950000</v>
      </c>
      <c r="G193">
        <v>24.68</v>
      </c>
      <c r="H193">
        <v>18.79</v>
      </c>
      <c r="I193">
        <v>0</v>
      </c>
      <c r="J193">
        <v>41.9</v>
      </c>
      <c r="K193">
        <v>69.039379999999994</v>
      </c>
      <c r="L193">
        <v>50254.64</v>
      </c>
      <c r="M193">
        <v>3.33</v>
      </c>
      <c r="N193">
        <v>69370.00275</v>
      </c>
      <c r="O193">
        <v>30.325116999999999</v>
      </c>
      <c r="P193">
        <v>1.651553922</v>
      </c>
      <c r="Q193">
        <v>26401.745459999998</v>
      </c>
      <c r="R193">
        <v>109</v>
      </c>
      <c r="S193">
        <v>83871</v>
      </c>
      <c r="T193">
        <v>47.516230999999998</v>
      </c>
      <c r="U193">
        <v>14.550072</v>
      </c>
    </row>
    <row r="194" spans="1:21">
      <c r="A194" t="s">
        <v>30</v>
      </c>
      <c r="B194">
        <v>2003</v>
      </c>
      <c r="C194">
        <v>100</v>
      </c>
      <c r="D194">
        <v>100</v>
      </c>
      <c r="E194">
        <v>146.12</v>
      </c>
      <c r="F194">
        <v>31390000</v>
      </c>
      <c r="G194">
        <v>22.56</v>
      </c>
      <c r="H194">
        <v>22.82</v>
      </c>
      <c r="I194">
        <v>0</v>
      </c>
      <c r="J194">
        <v>35.24</v>
      </c>
      <c r="K194">
        <v>60.695835000000002</v>
      </c>
      <c r="L194">
        <v>50523.203000000001</v>
      </c>
      <c r="M194">
        <v>3.48</v>
      </c>
      <c r="N194">
        <v>74459.999079999994</v>
      </c>
      <c r="O194">
        <v>25.140518</v>
      </c>
      <c r="P194">
        <v>0.94147092099999996</v>
      </c>
      <c r="Q194">
        <v>32222.897239999998</v>
      </c>
      <c r="R194">
        <v>109</v>
      </c>
      <c r="S194">
        <v>83871</v>
      </c>
      <c r="T194">
        <v>47.516230999999998</v>
      </c>
      <c r="U194">
        <v>14.550072</v>
      </c>
    </row>
    <row r="195" spans="1:21">
      <c r="A195" t="s">
        <v>30</v>
      </c>
      <c r="B195">
        <v>2004</v>
      </c>
      <c r="C195">
        <v>100</v>
      </c>
      <c r="D195">
        <v>100</v>
      </c>
      <c r="E195">
        <v>154.53</v>
      </c>
      <c r="F195">
        <v>100000</v>
      </c>
      <c r="G195">
        <v>23.17</v>
      </c>
      <c r="H195">
        <v>22.31</v>
      </c>
      <c r="I195">
        <v>0</v>
      </c>
      <c r="J195">
        <v>39.619999999999997</v>
      </c>
      <c r="K195">
        <v>63.975456000000001</v>
      </c>
      <c r="L195">
        <v>51139.311999999998</v>
      </c>
      <c r="M195">
        <v>3.44</v>
      </c>
      <c r="N195">
        <v>75800.003049999999</v>
      </c>
      <c r="O195">
        <v>27.633785</v>
      </c>
      <c r="P195">
        <v>2.7351202219999999</v>
      </c>
      <c r="Q195">
        <v>36821.52147</v>
      </c>
      <c r="R195">
        <v>109</v>
      </c>
      <c r="S195">
        <v>83871</v>
      </c>
      <c r="T195">
        <v>47.516230999999998</v>
      </c>
      <c r="U195">
        <v>14.550072</v>
      </c>
    </row>
    <row r="196" spans="1:21">
      <c r="A196" t="s">
        <v>30</v>
      </c>
      <c r="B196">
        <v>2005</v>
      </c>
      <c r="C196">
        <v>100</v>
      </c>
      <c r="D196">
        <v>100</v>
      </c>
      <c r="E196">
        <v>182.96</v>
      </c>
      <c r="F196">
        <v>50000</v>
      </c>
      <c r="G196">
        <v>24.41</v>
      </c>
      <c r="H196">
        <v>23.61</v>
      </c>
      <c r="I196">
        <v>0</v>
      </c>
      <c r="J196">
        <v>40.880000000000003</v>
      </c>
      <c r="K196">
        <v>63.389674999999997</v>
      </c>
      <c r="L196">
        <v>51714.720000000001</v>
      </c>
      <c r="M196">
        <v>3.47</v>
      </c>
      <c r="N196">
        <v>76239.997860000003</v>
      </c>
      <c r="O196">
        <v>27.947859999999999</v>
      </c>
      <c r="P196">
        <v>2.2440653250000002</v>
      </c>
      <c r="Q196">
        <v>38403.133880000001</v>
      </c>
      <c r="R196">
        <v>109</v>
      </c>
      <c r="S196">
        <v>83871</v>
      </c>
      <c r="T196">
        <v>47.516230999999998</v>
      </c>
      <c r="U196">
        <v>14.550072</v>
      </c>
    </row>
    <row r="197" spans="1:21">
      <c r="A197" t="s">
        <v>30</v>
      </c>
      <c r="B197">
        <v>2006</v>
      </c>
      <c r="C197">
        <v>100</v>
      </c>
      <c r="D197">
        <v>100</v>
      </c>
      <c r="E197">
        <v>199.49</v>
      </c>
      <c r="F197">
        <v>38440000</v>
      </c>
      <c r="G197">
        <v>26.64</v>
      </c>
      <c r="H197">
        <v>21.62</v>
      </c>
      <c r="I197">
        <v>0</v>
      </c>
      <c r="J197">
        <v>40.659999999999997</v>
      </c>
      <c r="K197">
        <v>65.285804999999996</v>
      </c>
      <c r="L197">
        <v>50921.684000000001</v>
      </c>
      <c r="M197">
        <v>3.38</v>
      </c>
      <c r="N197">
        <v>74099.998470000006</v>
      </c>
      <c r="O197">
        <v>28.59121</v>
      </c>
      <c r="P197">
        <v>3.454041836</v>
      </c>
      <c r="Q197">
        <v>40635.281819999997</v>
      </c>
      <c r="R197">
        <v>109</v>
      </c>
      <c r="S197">
        <v>83871</v>
      </c>
      <c r="T197">
        <v>47.516230999999998</v>
      </c>
      <c r="U197">
        <v>14.550072</v>
      </c>
    </row>
    <row r="198" spans="1:21">
      <c r="A198" t="s">
        <v>30</v>
      </c>
      <c r="B198">
        <v>2007</v>
      </c>
      <c r="C198">
        <v>100</v>
      </c>
      <c r="D198">
        <v>100</v>
      </c>
      <c r="E198">
        <v>230.3</v>
      </c>
      <c r="F198">
        <v>20000</v>
      </c>
      <c r="G198">
        <v>28.99</v>
      </c>
      <c r="H198">
        <v>19.739999999999998</v>
      </c>
      <c r="I198">
        <v>0</v>
      </c>
      <c r="J198">
        <v>43.17</v>
      </c>
      <c r="K198">
        <v>68.621840000000006</v>
      </c>
      <c r="L198">
        <v>49669.195</v>
      </c>
      <c r="M198">
        <v>3.2</v>
      </c>
      <c r="N198">
        <v>71239.997860000003</v>
      </c>
      <c r="O198">
        <v>30.980609999999999</v>
      </c>
      <c r="P198">
        <v>3.7274153010000002</v>
      </c>
      <c r="Q198">
        <v>46855.77175</v>
      </c>
      <c r="R198">
        <v>109</v>
      </c>
      <c r="S198">
        <v>83871</v>
      </c>
      <c r="T198">
        <v>47.516230999999998</v>
      </c>
      <c r="U198">
        <v>14.550072</v>
      </c>
    </row>
    <row r="199" spans="1:21">
      <c r="A199" t="s">
        <v>30</v>
      </c>
      <c r="B199">
        <v>2008</v>
      </c>
      <c r="C199">
        <v>100</v>
      </c>
      <c r="D199">
        <v>100</v>
      </c>
      <c r="E199">
        <v>232.16</v>
      </c>
      <c r="F199">
        <v>230000</v>
      </c>
      <c r="G199">
        <v>29.68</v>
      </c>
      <c r="H199">
        <v>19.97</v>
      </c>
      <c r="I199">
        <v>0</v>
      </c>
      <c r="J199">
        <v>44.53</v>
      </c>
      <c r="K199">
        <v>69.038759999999996</v>
      </c>
      <c r="L199">
        <v>50475.008000000002</v>
      </c>
      <c r="M199">
        <v>3.18</v>
      </c>
      <c r="N199">
        <v>70730.003360000002</v>
      </c>
      <c r="O199">
        <v>31.345478</v>
      </c>
      <c r="P199">
        <v>1.460423676</v>
      </c>
      <c r="Q199">
        <v>51708.765749999999</v>
      </c>
      <c r="R199">
        <v>109</v>
      </c>
      <c r="S199">
        <v>83871</v>
      </c>
      <c r="T199">
        <v>47.516230999999998</v>
      </c>
      <c r="U199">
        <v>14.550072</v>
      </c>
    </row>
    <row r="200" spans="1:21">
      <c r="A200" t="s">
        <v>30</v>
      </c>
      <c r="B200">
        <v>2009</v>
      </c>
      <c r="C200">
        <v>100</v>
      </c>
      <c r="D200">
        <v>100</v>
      </c>
      <c r="E200">
        <v>9.24</v>
      </c>
      <c r="F200">
        <v>170000</v>
      </c>
      <c r="G200">
        <v>31.31</v>
      </c>
      <c r="H200">
        <v>19.12</v>
      </c>
      <c r="I200">
        <v>0</v>
      </c>
      <c r="J200">
        <v>47.18</v>
      </c>
      <c r="K200">
        <v>71.161384999999996</v>
      </c>
      <c r="L200">
        <v>48765.184000000001</v>
      </c>
      <c r="M200">
        <v>3.14</v>
      </c>
      <c r="N200">
        <v>64419.998169999999</v>
      </c>
      <c r="O200">
        <v>34.322513999999998</v>
      </c>
      <c r="P200">
        <v>-3.7645781779999998</v>
      </c>
      <c r="Q200">
        <v>47963.179400000001</v>
      </c>
      <c r="R200">
        <v>109</v>
      </c>
      <c r="S200">
        <v>83871</v>
      </c>
      <c r="T200">
        <v>47.516230999999998</v>
      </c>
      <c r="U200">
        <v>14.550072</v>
      </c>
    </row>
    <row r="201" spans="1:21">
      <c r="A201" t="s">
        <v>30</v>
      </c>
      <c r="B201">
        <v>2010</v>
      </c>
      <c r="C201">
        <v>100</v>
      </c>
      <c r="D201">
        <v>100</v>
      </c>
      <c r="E201">
        <v>8.8699999999999992</v>
      </c>
      <c r="F201">
        <v>445280000</v>
      </c>
      <c r="G201">
        <v>31.15</v>
      </c>
      <c r="H201">
        <v>22.92</v>
      </c>
      <c r="I201">
        <v>0</v>
      </c>
      <c r="J201">
        <v>44.99</v>
      </c>
      <c r="K201">
        <v>66.249440000000007</v>
      </c>
      <c r="L201">
        <v>50240.959999999999</v>
      </c>
      <c r="M201">
        <v>3.29</v>
      </c>
      <c r="N201">
        <v>69959.999079999994</v>
      </c>
      <c r="O201">
        <v>31.605642</v>
      </c>
      <c r="P201">
        <v>1.8370936769999999</v>
      </c>
      <c r="Q201">
        <v>46858.043270000002</v>
      </c>
      <c r="R201">
        <v>109</v>
      </c>
      <c r="S201">
        <v>83871</v>
      </c>
      <c r="T201">
        <v>47.516230999999998</v>
      </c>
      <c r="U201">
        <v>14.550072</v>
      </c>
    </row>
    <row r="202" spans="1:21">
      <c r="A202" t="s">
        <v>30</v>
      </c>
      <c r="B202">
        <v>2011</v>
      </c>
      <c r="C202">
        <v>100</v>
      </c>
      <c r="D202">
        <v>100</v>
      </c>
      <c r="E202">
        <v>8.51</v>
      </c>
      <c r="F202">
        <v>99900000</v>
      </c>
      <c r="G202">
        <v>31.64</v>
      </c>
      <c r="H202">
        <v>21.35</v>
      </c>
      <c r="I202">
        <v>0</v>
      </c>
      <c r="J202">
        <v>40.909999999999997</v>
      </c>
      <c r="K202">
        <v>65.708320000000001</v>
      </c>
      <c r="L202">
        <v>47200.483999999997</v>
      </c>
      <c r="M202">
        <v>3.1</v>
      </c>
      <c r="N202">
        <v>68269.996639999998</v>
      </c>
      <c r="O202">
        <v>30.720794999999999</v>
      </c>
      <c r="P202">
        <v>2.9227972840000001</v>
      </c>
      <c r="Q202">
        <v>51374.958409999999</v>
      </c>
      <c r="R202">
        <v>109</v>
      </c>
      <c r="S202">
        <v>83871</v>
      </c>
      <c r="T202">
        <v>47.516230999999998</v>
      </c>
      <c r="U202">
        <v>14.550072</v>
      </c>
    </row>
    <row r="203" spans="1:21">
      <c r="A203" t="s">
        <v>30</v>
      </c>
      <c r="B203">
        <v>2012</v>
      </c>
      <c r="C203">
        <v>100</v>
      </c>
      <c r="D203">
        <v>100</v>
      </c>
      <c r="E203">
        <v>8.15</v>
      </c>
      <c r="F203">
        <v>9440000</v>
      </c>
      <c r="G203">
        <v>34.380000000000003</v>
      </c>
      <c r="H203">
        <v>17.37</v>
      </c>
      <c r="I203">
        <v>0</v>
      </c>
      <c r="J203">
        <v>51.33</v>
      </c>
      <c r="K203">
        <v>74.716160000000002</v>
      </c>
      <c r="L203">
        <v>49174.593999999997</v>
      </c>
      <c r="M203">
        <v>3.07</v>
      </c>
      <c r="N203">
        <v>65110.000610000003</v>
      </c>
      <c r="O203">
        <v>35.929344</v>
      </c>
      <c r="P203">
        <v>0.68044557699999997</v>
      </c>
      <c r="Q203">
        <v>48567.695290000003</v>
      </c>
      <c r="R203">
        <v>109</v>
      </c>
      <c r="S203">
        <v>83871</v>
      </c>
      <c r="T203">
        <v>47.516230999999998</v>
      </c>
      <c r="U203">
        <v>14.550072</v>
      </c>
    </row>
    <row r="204" spans="1:21">
      <c r="A204" t="s">
        <v>30</v>
      </c>
      <c r="B204">
        <v>2013</v>
      </c>
      <c r="C204">
        <v>100</v>
      </c>
      <c r="D204">
        <v>100</v>
      </c>
      <c r="E204">
        <v>7.81</v>
      </c>
      <c r="F204">
        <v>50960000</v>
      </c>
      <c r="G204">
        <v>34.590000000000003</v>
      </c>
      <c r="H204">
        <v>14.09</v>
      </c>
      <c r="I204">
        <v>0</v>
      </c>
      <c r="J204">
        <v>50.5</v>
      </c>
      <c r="K204">
        <v>78.185485999999997</v>
      </c>
      <c r="L204">
        <v>48493.574000000001</v>
      </c>
      <c r="M204">
        <v>3.1</v>
      </c>
      <c r="N204">
        <v>65750</v>
      </c>
      <c r="O204">
        <v>35.266674000000002</v>
      </c>
      <c r="P204">
        <v>2.5504711999999999E-2</v>
      </c>
      <c r="Q204">
        <v>50716.708709999999</v>
      </c>
      <c r="R204">
        <v>109</v>
      </c>
      <c r="S204">
        <v>83871</v>
      </c>
      <c r="T204">
        <v>47.516230999999998</v>
      </c>
      <c r="U204">
        <v>14.550072</v>
      </c>
    </row>
    <row r="205" spans="1:21">
      <c r="A205" t="s">
        <v>30</v>
      </c>
      <c r="B205">
        <v>2014</v>
      </c>
      <c r="C205">
        <v>100</v>
      </c>
      <c r="D205">
        <v>100</v>
      </c>
      <c r="E205">
        <v>7.47</v>
      </c>
      <c r="F205">
        <v>7520000</v>
      </c>
      <c r="G205">
        <v>35.67</v>
      </c>
      <c r="H205">
        <v>11.42</v>
      </c>
      <c r="I205">
        <v>0</v>
      </c>
      <c r="J205">
        <v>50.2</v>
      </c>
      <c r="K205">
        <v>81.467060000000004</v>
      </c>
      <c r="L205">
        <v>46196.464999999997</v>
      </c>
      <c r="M205">
        <v>2.97</v>
      </c>
      <c r="N205">
        <v>62049.999239999997</v>
      </c>
      <c r="O205">
        <v>36.640296999999997</v>
      </c>
      <c r="P205">
        <v>0.66127284900000005</v>
      </c>
      <c r="Q205">
        <v>51717.495940000001</v>
      </c>
      <c r="R205">
        <v>109</v>
      </c>
      <c r="S205">
        <v>83871</v>
      </c>
      <c r="T205">
        <v>47.516230999999998</v>
      </c>
      <c r="U205">
        <v>14.550072</v>
      </c>
    </row>
    <row r="206" spans="1:21">
      <c r="A206" t="s">
        <v>30</v>
      </c>
      <c r="B206">
        <v>2015</v>
      </c>
      <c r="C206">
        <v>100</v>
      </c>
      <c r="D206">
        <v>100</v>
      </c>
      <c r="E206">
        <v>7.14</v>
      </c>
      <c r="F206">
        <v>20870000</v>
      </c>
      <c r="G206">
        <v>34.82</v>
      </c>
      <c r="H206">
        <v>14.26</v>
      </c>
      <c r="I206">
        <v>0</v>
      </c>
      <c r="J206">
        <v>47.59</v>
      </c>
      <c r="K206">
        <v>76.944220000000001</v>
      </c>
      <c r="L206">
        <v>45686.785000000003</v>
      </c>
      <c r="M206">
        <v>3.01</v>
      </c>
      <c r="N206">
        <v>63240.001680000001</v>
      </c>
      <c r="O206">
        <v>34.964077000000003</v>
      </c>
      <c r="P206">
        <v>1.014501586</v>
      </c>
      <c r="Q206">
        <v>44178.047380000004</v>
      </c>
      <c r="R206">
        <v>109</v>
      </c>
      <c r="S206">
        <v>83871</v>
      </c>
      <c r="T206">
        <v>47.516230999999998</v>
      </c>
      <c r="U206">
        <v>14.550072</v>
      </c>
    </row>
    <row r="207" spans="1:21">
      <c r="A207" t="s">
        <v>30</v>
      </c>
      <c r="B207">
        <v>2016</v>
      </c>
      <c r="C207">
        <v>100</v>
      </c>
      <c r="D207">
        <v>100</v>
      </c>
      <c r="E207">
        <v>6.82</v>
      </c>
      <c r="F207">
        <v>44950000</v>
      </c>
      <c r="G207">
        <v>34.64</v>
      </c>
      <c r="H207">
        <v>14.17</v>
      </c>
      <c r="I207">
        <v>0</v>
      </c>
      <c r="J207">
        <v>51.08</v>
      </c>
      <c r="K207">
        <v>78.283519999999996</v>
      </c>
      <c r="L207">
        <v>46698.785000000003</v>
      </c>
      <c r="M207">
        <v>2.98</v>
      </c>
      <c r="N207">
        <v>63680.000310000003</v>
      </c>
      <c r="O207">
        <v>35.651854999999998</v>
      </c>
      <c r="P207">
        <v>1.989437162</v>
      </c>
      <c r="Q207">
        <v>45276.831440000002</v>
      </c>
      <c r="R207">
        <v>109</v>
      </c>
      <c r="S207">
        <v>83871</v>
      </c>
      <c r="T207">
        <v>47.516230999999998</v>
      </c>
      <c r="U207">
        <v>14.550072</v>
      </c>
    </row>
    <row r="208" spans="1:21">
      <c r="A208" t="s">
        <v>30</v>
      </c>
      <c r="B208">
        <v>2017</v>
      </c>
      <c r="C208">
        <v>100</v>
      </c>
      <c r="D208">
        <v>100</v>
      </c>
      <c r="E208">
        <v>6.51</v>
      </c>
      <c r="F208">
        <v>10000</v>
      </c>
      <c r="G208">
        <v>33.979999999999997</v>
      </c>
      <c r="H208">
        <v>16.37</v>
      </c>
      <c r="I208">
        <v>0</v>
      </c>
      <c r="J208">
        <v>51.05</v>
      </c>
      <c r="K208">
        <v>75.719375999999997</v>
      </c>
      <c r="L208">
        <v>47423.046999999999</v>
      </c>
      <c r="M208">
        <v>2.97</v>
      </c>
      <c r="N208">
        <v>65860.000610000003</v>
      </c>
      <c r="O208">
        <v>34.502872000000004</v>
      </c>
      <c r="P208">
        <v>2.2585724329999999</v>
      </c>
      <c r="Q208">
        <v>47312.006229999999</v>
      </c>
      <c r="R208">
        <v>109</v>
      </c>
      <c r="S208">
        <v>83871</v>
      </c>
      <c r="T208">
        <v>47.516230999999998</v>
      </c>
      <c r="U208">
        <v>14.550072</v>
      </c>
    </row>
    <row r="209" spans="1:21">
      <c r="A209" t="s">
        <v>30</v>
      </c>
      <c r="B209">
        <v>2018</v>
      </c>
      <c r="C209">
        <v>100</v>
      </c>
      <c r="D209">
        <v>100</v>
      </c>
      <c r="E209">
        <v>6.21</v>
      </c>
      <c r="F209">
        <v>67620000</v>
      </c>
      <c r="G209">
        <v>34.11</v>
      </c>
      <c r="H209">
        <v>14.98</v>
      </c>
      <c r="I209">
        <v>0</v>
      </c>
      <c r="J209">
        <v>50.06</v>
      </c>
      <c r="K209">
        <v>76.968019999999996</v>
      </c>
      <c r="L209">
        <v>46186.542999999998</v>
      </c>
      <c r="M209">
        <v>2.81</v>
      </c>
      <c r="N209">
        <v>63060.001369999998</v>
      </c>
      <c r="O209">
        <v>34.568928</v>
      </c>
      <c r="P209">
        <v>2.5015951190000001</v>
      </c>
      <c r="Q209">
        <v>51461.433219999999</v>
      </c>
      <c r="R209">
        <v>109</v>
      </c>
      <c r="S209">
        <v>83871</v>
      </c>
      <c r="T209">
        <v>47.516230999999998</v>
      </c>
      <c r="U209">
        <v>14.550072</v>
      </c>
    </row>
    <row r="210" spans="1:21">
      <c r="A210" t="s">
        <v>30</v>
      </c>
      <c r="B210">
        <v>2019</v>
      </c>
      <c r="C210">
        <v>100</v>
      </c>
      <c r="D210">
        <v>100</v>
      </c>
      <c r="E210">
        <v>5.93</v>
      </c>
      <c r="F210">
        <v>68690000</v>
      </c>
      <c r="G210">
        <v>33.770000000000003</v>
      </c>
      <c r="H210">
        <v>16.22</v>
      </c>
      <c r="I210">
        <v>0</v>
      </c>
      <c r="J210">
        <v>54.64</v>
      </c>
      <c r="K210">
        <v>77.109795000000005</v>
      </c>
      <c r="L210">
        <v>48314.258000000002</v>
      </c>
      <c r="M210">
        <v>2.82</v>
      </c>
      <c r="N210">
        <v>64769.996639999998</v>
      </c>
      <c r="O210">
        <v>35.611378000000002</v>
      </c>
      <c r="P210">
        <v>1.4912108500000001</v>
      </c>
      <c r="Q210">
        <v>50114.401109999999</v>
      </c>
      <c r="R210">
        <v>109</v>
      </c>
      <c r="S210">
        <v>83871</v>
      </c>
      <c r="T210">
        <v>47.516230999999998</v>
      </c>
      <c r="U210">
        <v>14.550072</v>
      </c>
    </row>
    <row r="211" spans="1:21">
      <c r="A211" t="s">
        <v>30</v>
      </c>
      <c r="B211">
        <v>2020</v>
      </c>
      <c r="C211">
        <v>100</v>
      </c>
      <c r="D211">
        <v>100</v>
      </c>
      <c r="E211">
        <v>5.68</v>
      </c>
      <c r="F211">
        <v>6040000</v>
      </c>
      <c r="G211">
        <v>5.58</v>
      </c>
      <c r="H211">
        <v>13.77</v>
      </c>
      <c r="I211">
        <v>0</v>
      </c>
      <c r="J211">
        <v>55.42</v>
      </c>
      <c r="K211">
        <v>80.098274000000004</v>
      </c>
      <c r="L211">
        <v>45028.27</v>
      </c>
      <c r="M211">
        <v>3.48</v>
      </c>
      <c r="N211">
        <v>94460</v>
      </c>
      <c r="O211">
        <v>38.260669999999998</v>
      </c>
      <c r="P211">
        <v>-6.734514076</v>
      </c>
      <c r="Q211">
        <v>48586.801319999999</v>
      </c>
      <c r="R211">
        <v>109</v>
      </c>
      <c r="S211">
        <v>83871</v>
      </c>
      <c r="T211">
        <v>47.516230999999998</v>
      </c>
      <c r="U211">
        <v>14.550072</v>
      </c>
    </row>
    <row r="212" spans="1:21">
      <c r="A212" t="s">
        <v>31</v>
      </c>
      <c r="B212">
        <v>2000</v>
      </c>
      <c r="C212">
        <v>98.908225999999999</v>
      </c>
      <c r="D212">
        <v>70.3</v>
      </c>
      <c r="E212">
        <v>113.51</v>
      </c>
      <c r="F212">
        <v>4880000</v>
      </c>
      <c r="G212">
        <v>2.0699999999999998</v>
      </c>
      <c r="H212">
        <v>16.13</v>
      </c>
      <c r="I212">
        <v>0</v>
      </c>
      <c r="J212">
        <v>1.52</v>
      </c>
      <c r="K212">
        <v>8.6118980000000001</v>
      </c>
      <c r="L212">
        <v>16123.289000000001</v>
      </c>
      <c r="M212">
        <v>14.46</v>
      </c>
      <c r="N212">
        <v>27690</v>
      </c>
      <c r="O212">
        <v>3.4460139999999999</v>
      </c>
      <c r="P212">
        <v>11.099999499999999</v>
      </c>
      <c r="Q212">
        <v>655.11994519999996</v>
      </c>
      <c r="R212">
        <v>123</v>
      </c>
      <c r="S212">
        <v>86600</v>
      </c>
      <c r="T212">
        <v>40.143104999999998</v>
      </c>
      <c r="U212">
        <v>47.576926999999998</v>
      </c>
    </row>
    <row r="213" spans="1:21">
      <c r="A213" t="s">
        <v>31</v>
      </c>
      <c r="B213">
        <v>2001</v>
      </c>
      <c r="C213">
        <v>98.621799999999993</v>
      </c>
      <c r="D213">
        <v>73.599999999999994</v>
      </c>
      <c r="E213">
        <v>113.82</v>
      </c>
      <c r="F213">
        <v>120000</v>
      </c>
      <c r="G213">
        <v>1.75</v>
      </c>
      <c r="H213">
        <v>16.61</v>
      </c>
      <c r="I213">
        <v>0</v>
      </c>
      <c r="J213">
        <v>1.29</v>
      </c>
      <c r="K213">
        <v>7.2067040000000002</v>
      </c>
      <c r="L213">
        <v>15361.87</v>
      </c>
      <c r="M213">
        <v>13.33</v>
      </c>
      <c r="N213">
        <v>26400</v>
      </c>
      <c r="O213">
        <v>3.0117816999999998</v>
      </c>
      <c r="P213">
        <v>9.9000001300000005</v>
      </c>
      <c r="Q213">
        <v>703.6838434</v>
      </c>
      <c r="R213">
        <v>123</v>
      </c>
      <c r="S213">
        <v>86600</v>
      </c>
      <c r="T213">
        <v>40.143104999999998</v>
      </c>
      <c r="U213">
        <v>47.576926999999998</v>
      </c>
    </row>
    <row r="214" spans="1:21">
      <c r="A214" t="s">
        <v>31</v>
      </c>
      <c r="B214">
        <v>2002</v>
      </c>
      <c r="C214">
        <v>100</v>
      </c>
      <c r="D214">
        <v>76.8</v>
      </c>
      <c r="E214">
        <v>112.84</v>
      </c>
      <c r="F214">
        <v>178260000</v>
      </c>
      <c r="G214">
        <v>2.35</v>
      </c>
      <c r="H214">
        <v>16.47</v>
      </c>
      <c r="I214">
        <v>0</v>
      </c>
      <c r="J214">
        <v>2</v>
      </c>
      <c r="K214">
        <v>10.828371000000001</v>
      </c>
      <c r="L214">
        <v>15003.191000000001</v>
      </c>
      <c r="M214">
        <v>12.31</v>
      </c>
      <c r="N214">
        <v>26180.000309999999</v>
      </c>
      <c r="O214">
        <v>4.7006664000000002</v>
      </c>
      <c r="P214">
        <v>9.4389163420000006</v>
      </c>
      <c r="Q214">
        <v>763.08063800000002</v>
      </c>
      <c r="R214">
        <v>123</v>
      </c>
      <c r="S214">
        <v>86600</v>
      </c>
      <c r="T214">
        <v>40.143104999999998</v>
      </c>
      <c r="U214">
        <v>47.576926999999998</v>
      </c>
    </row>
    <row r="215" spans="1:21">
      <c r="A215" t="s">
        <v>31</v>
      </c>
      <c r="B215">
        <v>2003</v>
      </c>
      <c r="C215">
        <v>98.92747</v>
      </c>
      <c r="D215">
        <v>80.3</v>
      </c>
      <c r="E215">
        <v>116.01</v>
      </c>
      <c r="F215">
        <v>18440000</v>
      </c>
      <c r="G215">
        <v>2.94</v>
      </c>
      <c r="H215">
        <v>17.690000000000001</v>
      </c>
      <c r="I215">
        <v>0</v>
      </c>
      <c r="J215">
        <v>2.44</v>
      </c>
      <c r="K215">
        <v>12.121212999999999</v>
      </c>
      <c r="L215">
        <v>16075.374</v>
      </c>
      <c r="M215">
        <v>11.74</v>
      </c>
      <c r="N215">
        <v>28569.999690000001</v>
      </c>
      <c r="O215">
        <v>5.2779026</v>
      </c>
      <c r="P215">
        <v>10.20830001</v>
      </c>
      <c r="Q215">
        <v>883.73397150000005</v>
      </c>
      <c r="R215">
        <v>123</v>
      </c>
      <c r="S215">
        <v>86600</v>
      </c>
      <c r="T215">
        <v>40.143104999999998</v>
      </c>
      <c r="U215">
        <v>47.576926999999998</v>
      </c>
    </row>
    <row r="216" spans="1:21">
      <c r="A216" t="s">
        <v>31</v>
      </c>
      <c r="B216">
        <v>2004</v>
      </c>
      <c r="C216">
        <v>99.074799999999996</v>
      </c>
      <c r="D216">
        <v>82.9</v>
      </c>
      <c r="E216">
        <v>114.81</v>
      </c>
      <c r="F216">
        <v>10000</v>
      </c>
      <c r="G216">
        <v>3.07</v>
      </c>
      <c r="H216">
        <v>17.760000000000002</v>
      </c>
      <c r="I216">
        <v>0</v>
      </c>
      <c r="J216">
        <v>2.73</v>
      </c>
      <c r="K216">
        <v>13.323572</v>
      </c>
      <c r="L216">
        <v>17986.782999999999</v>
      </c>
      <c r="M216">
        <v>11.3</v>
      </c>
      <c r="N216">
        <v>28309.999469999999</v>
      </c>
      <c r="O216">
        <v>5.1585817</v>
      </c>
      <c r="P216">
        <v>9.2538013259999996</v>
      </c>
      <c r="Q216">
        <v>1045.0093790000001</v>
      </c>
      <c r="R216">
        <v>123</v>
      </c>
      <c r="S216">
        <v>86600</v>
      </c>
      <c r="T216">
        <v>40.143104999999998</v>
      </c>
      <c r="U216">
        <v>47.576926999999998</v>
      </c>
    </row>
    <row r="217" spans="1:21">
      <c r="A217" t="s">
        <v>31</v>
      </c>
      <c r="B217">
        <v>2005</v>
      </c>
      <c r="C217">
        <v>99.221596000000005</v>
      </c>
      <c r="D217">
        <v>85.2</v>
      </c>
      <c r="E217">
        <v>113.6</v>
      </c>
      <c r="F217">
        <v>2230000</v>
      </c>
      <c r="G217">
        <v>3.36</v>
      </c>
      <c r="H217">
        <v>17.12</v>
      </c>
      <c r="I217">
        <v>0</v>
      </c>
      <c r="J217">
        <v>2.98</v>
      </c>
      <c r="K217">
        <v>14.825870500000001</v>
      </c>
      <c r="L217">
        <v>19273.648000000001</v>
      </c>
      <c r="M217">
        <v>9.2799999999999994</v>
      </c>
      <c r="N217">
        <v>30040.000919999999</v>
      </c>
      <c r="O217">
        <v>5.1650033000000004</v>
      </c>
      <c r="P217">
        <v>27.96153807</v>
      </c>
      <c r="Q217">
        <v>1578.40239</v>
      </c>
      <c r="R217">
        <v>123</v>
      </c>
      <c r="S217">
        <v>86600</v>
      </c>
      <c r="T217">
        <v>40.143104999999998</v>
      </c>
      <c r="U217">
        <v>47.576926999999998</v>
      </c>
    </row>
    <row r="218" spans="1:21">
      <c r="A218" t="s">
        <v>31</v>
      </c>
      <c r="B218">
        <v>2006</v>
      </c>
      <c r="C218">
        <v>99.5</v>
      </c>
      <c r="D218">
        <v>87.4</v>
      </c>
      <c r="E218">
        <v>118.77</v>
      </c>
      <c r="F218">
        <v>480000</v>
      </c>
      <c r="G218">
        <v>2.86</v>
      </c>
      <c r="H218">
        <v>19.829999999999998</v>
      </c>
      <c r="I218">
        <v>0</v>
      </c>
      <c r="J218">
        <v>2.4900000000000002</v>
      </c>
      <c r="K218">
        <v>11.155913999999999</v>
      </c>
      <c r="L218">
        <v>18724.745999999999</v>
      </c>
      <c r="M218">
        <v>6.8</v>
      </c>
      <c r="N218">
        <v>30489.999769999999</v>
      </c>
      <c r="O218">
        <v>4.3662995999999996</v>
      </c>
      <c r="P218">
        <v>34.5</v>
      </c>
      <c r="Q218">
        <v>2473.081819</v>
      </c>
      <c r="R218">
        <v>123</v>
      </c>
      <c r="S218">
        <v>86600</v>
      </c>
      <c r="T218">
        <v>40.143104999999998</v>
      </c>
      <c r="U218">
        <v>47.576926999999998</v>
      </c>
    </row>
    <row r="219" spans="1:21">
      <c r="A219" t="s">
        <v>31</v>
      </c>
      <c r="B219">
        <v>2007</v>
      </c>
      <c r="C219">
        <v>99.523449999999997</v>
      </c>
      <c r="D219">
        <v>89.4</v>
      </c>
      <c r="E219">
        <v>117.5</v>
      </c>
      <c r="F219">
        <v>10000</v>
      </c>
      <c r="G219">
        <v>3.78</v>
      </c>
      <c r="H219">
        <v>18.309999999999999</v>
      </c>
      <c r="I219">
        <v>0</v>
      </c>
      <c r="J219">
        <v>2.34</v>
      </c>
      <c r="K219">
        <v>11.331718</v>
      </c>
      <c r="L219">
        <v>17015.563999999998</v>
      </c>
      <c r="M219">
        <v>5.13</v>
      </c>
      <c r="N219">
        <v>27629.999159999999</v>
      </c>
      <c r="O219">
        <v>4.5029700000000004</v>
      </c>
      <c r="P219">
        <v>25</v>
      </c>
      <c r="Q219">
        <v>3851.4378689999999</v>
      </c>
      <c r="R219">
        <v>123</v>
      </c>
      <c r="S219">
        <v>86600</v>
      </c>
      <c r="T219">
        <v>40.143104999999998</v>
      </c>
      <c r="U219">
        <v>47.576926999999998</v>
      </c>
    </row>
    <row r="220" spans="1:21">
      <c r="A220" t="s">
        <v>31</v>
      </c>
      <c r="B220">
        <v>2008</v>
      </c>
      <c r="C220">
        <v>99.683869999999999</v>
      </c>
      <c r="D220">
        <v>90.7</v>
      </c>
      <c r="E220">
        <v>116.2</v>
      </c>
      <c r="F220">
        <v>20000</v>
      </c>
      <c r="G220">
        <v>3.08</v>
      </c>
      <c r="H220">
        <v>18.239999999999998</v>
      </c>
      <c r="I220">
        <v>0</v>
      </c>
      <c r="J220">
        <v>2.21</v>
      </c>
      <c r="K220">
        <v>10.806846</v>
      </c>
      <c r="L220">
        <v>16933.111000000001</v>
      </c>
      <c r="M220">
        <v>5.15</v>
      </c>
      <c r="N220">
        <v>30450.000759999999</v>
      </c>
      <c r="O220">
        <v>4.1847567999999997</v>
      </c>
      <c r="P220">
        <v>10.75897816</v>
      </c>
      <c r="Q220">
        <v>5574.6038019999996</v>
      </c>
      <c r="R220">
        <v>123</v>
      </c>
      <c r="S220">
        <v>86600</v>
      </c>
      <c r="T220">
        <v>40.143104999999998</v>
      </c>
      <c r="U220">
        <v>47.576926999999998</v>
      </c>
    </row>
    <row r="221" spans="1:21">
      <c r="A221" t="s">
        <v>31</v>
      </c>
      <c r="B221">
        <v>2009</v>
      </c>
      <c r="C221">
        <v>99.854225</v>
      </c>
      <c r="D221">
        <v>92.1</v>
      </c>
      <c r="E221">
        <v>110.83</v>
      </c>
      <c r="F221">
        <v>170000</v>
      </c>
      <c r="G221">
        <v>3.27</v>
      </c>
      <c r="H221">
        <v>15.57</v>
      </c>
      <c r="I221">
        <v>0</v>
      </c>
      <c r="J221">
        <v>2.29</v>
      </c>
      <c r="K221">
        <v>12.821948000000001</v>
      </c>
      <c r="L221">
        <v>14348.922</v>
      </c>
      <c r="M221">
        <v>4.21</v>
      </c>
      <c r="N221">
        <v>25500</v>
      </c>
      <c r="O221">
        <v>4.8711276000000003</v>
      </c>
      <c r="P221">
        <v>9.2963634729999995</v>
      </c>
      <c r="Q221">
        <v>4950.2947910000003</v>
      </c>
      <c r="R221">
        <v>123</v>
      </c>
      <c r="S221">
        <v>86600</v>
      </c>
      <c r="T221">
        <v>40.143104999999998</v>
      </c>
      <c r="U221">
        <v>47.576926999999998</v>
      </c>
    </row>
    <row r="222" spans="1:21">
      <c r="A222" t="s">
        <v>31</v>
      </c>
      <c r="B222">
        <v>2010</v>
      </c>
      <c r="C222">
        <v>99.943793999999997</v>
      </c>
      <c r="D222">
        <v>93.1</v>
      </c>
      <c r="E222">
        <v>110.41</v>
      </c>
      <c r="F222">
        <v>187390000</v>
      </c>
      <c r="G222">
        <v>4.45</v>
      </c>
      <c r="H222">
        <v>14.34</v>
      </c>
      <c r="I222">
        <v>0</v>
      </c>
      <c r="J222">
        <v>3.41</v>
      </c>
      <c r="K222">
        <v>19.211266999999999</v>
      </c>
      <c r="L222">
        <v>13958.922</v>
      </c>
      <c r="M222">
        <v>3.82</v>
      </c>
      <c r="N222">
        <v>24309.999469999999</v>
      </c>
      <c r="O222">
        <v>7.3114319999999999</v>
      </c>
      <c r="P222">
        <v>5.0489445670000004</v>
      </c>
      <c r="Q222">
        <v>5843.5337680000002</v>
      </c>
      <c r="R222">
        <v>123</v>
      </c>
      <c r="S222">
        <v>86600</v>
      </c>
      <c r="T222">
        <v>40.143104999999998</v>
      </c>
      <c r="U222">
        <v>47.576926999999998</v>
      </c>
    </row>
    <row r="223" spans="1:21">
      <c r="A223" t="s">
        <v>31</v>
      </c>
      <c r="B223">
        <v>2011</v>
      </c>
      <c r="C223">
        <v>99.9</v>
      </c>
      <c r="D223">
        <v>94</v>
      </c>
      <c r="E223">
        <v>109.22</v>
      </c>
      <c r="F223">
        <v>20000</v>
      </c>
      <c r="G223">
        <v>3.55</v>
      </c>
      <c r="H223">
        <v>16.57</v>
      </c>
      <c r="I223">
        <v>0</v>
      </c>
      <c r="J223">
        <v>2.65</v>
      </c>
      <c r="K223">
        <v>13.787722</v>
      </c>
      <c r="L223">
        <v>15663.72</v>
      </c>
      <c r="M223">
        <v>4.2</v>
      </c>
      <c r="N223">
        <v>27280.000690000001</v>
      </c>
      <c r="O223">
        <v>5.0779540000000001</v>
      </c>
      <c r="P223">
        <v>0.1</v>
      </c>
      <c r="Q223">
        <v>7189.691229</v>
      </c>
      <c r="R223">
        <v>123</v>
      </c>
      <c r="S223">
        <v>86600</v>
      </c>
      <c r="T223">
        <v>40.143104999999998</v>
      </c>
      <c r="U223">
        <v>47.576926999999998</v>
      </c>
    </row>
    <row r="224" spans="1:21">
      <c r="A224" t="s">
        <v>31</v>
      </c>
      <c r="B224">
        <v>2012</v>
      </c>
      <c r="C224">
        <v>100</v>
      </c>
      <c r="D224">
        <v>94.7</v>
      </c>
      <c r="E224">
        <v>110.53</v>
      </c>
      <c r="F224">
        <v>10000</v>
      </c>
      <c r="G224">
        <v>2.84</v>
      </c>
      <c r="H224">
        <v>19.899999999999999</v>
      </c>
      <c r="I224">
        <v>0</v>
      </c>
      <c r="J224">
        <v>1.8</v>
      </c>
      <c r="K224">
        <v>8.2949300000000008</v>
      </c>
      <c r="L224">
        <v>15936.575999999999</v>
      </c>
      <c r="M224">
        <v>4.47</v>
      </c>
      <c r="N224">
        <v>30110.000609999999</v>
      </c>
      <c r="O224">
        <v>3.3373455999999999</v>
      </c>
      <c r="P224">
        <v>2.1652394300000002</v>
      </c>
      <c r="Q224">
        <v>7496.2946480000001</v>
      </c>
      <c r="R224">
        <v>123</v>
      </c>
      <c r="S224">
        <v>86600</v>
      </c>
      <c r="T224">
        <v>40.143104999999998</v>
      </c>
      <c r="U224">
        <v>47.576926999999998</v>
      </c>
    </row>
    <row r="225" spans="1:21">
      <c r="A225" t="s">
        <v>31</v>
      </c>
      <c r="B225">
        <v>2013</v>
      </c>
      <c r="C225">
        <v>100</v>
      </c>
      <c r="D225">
        <v>95.2</v>
      </c>
      <c r="E225">
        <v>119.83</v>
      </c>
      <c r="F225">
        <v>20000</v>
      </c>
      <c r="G225">
        <v>2.52</v>
      </c>
      <c r="H225">
        <v>20.56</v>
      </c>
      <c r="I225">
        <v>0</v>
      </c>
      <c r="J225">
        <v>1.47</v>
      </c>
      <c r="K225">
        <v>6.6727189999999998</v>
      </c>
      <c r="L225">
        <v>16085.35</v>
      </c>
      <c r="M225">
        <v>4.28</v>
      </c>
      <c r="N225">
        <v>30940.000530000001</v>
      </c>
      <c r="O225">
        <v>2.7806928000000002</v>
      </c>
      <c r="P225">
        <v>5.8098009450000001</v>
      </c>
      <c r="Q225">
        <v>7875.7569530000001</v>
      </c>
      <c r="R225">
        <v>123</v>
      </c>
      <c r="S225">
        <v>86600</v>
      </c>
      <c r="T225">
        <v>40.143104999999998</v>
      </c>
      <c r="U225">
        <v>47.576926999999998</v>
      </c>
    </row>
    <row r="226" spans="1:21">
      <c r="A226" t="s">
        <v>31</v>
      </c>
      <c r="B226">
        <v>2014</v>
      </c>
      <c r="C226">
        <v>100</v>
      </c>
      <c r="D226">
        <v>95.5</v>
      </c>
      <c r="E226">
        <v>117.84</v>
      </c>
      <c r="F226">
        <v>20000</v>
      </c>
      <c r="G226">
        <v>2.12</v>
      </c>
      <c r="H226">
        <v>22.03</v>
      </c>
      <c r="I226">
        <v>0</v>
      </c>
      <c r="J226">
        <v>1.29</v>
      </c>
      <c r="K226">
        <v>5.5317325999999998</v>
      </c>
      <c r="L226">
        <v>16145.47</v>
      </c>
      <c r="M226">
        <v>4.3</v>
      </c>
      <c r="N226">
        <v>32240.001680000001</v>
      </c>
      <c r="O226">
        <v>2.4336169999999999</v>
      </c>
      <c r="P226">
        <v>2.7505070300000001</v>
      </c>
      <c r="Q226">
        <v>7891.3131469999998</v>
      </c>
      <c r="R226">
        <v>123</v>
      </c>
      <c r="S226">
        <v>86600</v>
      </c>
      <c r="T226">
        <v>40.143104999999998</v>
      </c>
      <c r="U226">
        <v>47.576926999999998</v>
      </c>
    </row>
    <row r="227" spans="1:21">
      <c r="A227" t="s">
        <v>31</v>
      </c>
      <c r="B227">
        <v>2015</v>
      </c>
      <c r="C227">
        <v>100</v>
      </c>
      <c r="D227">
        <v>95.9</v>
      </c>
      <c r="E227">
        <v>119.91</v>
      </c>
      <c r="F227">
        <v>77640000</v>
      </c>
      <c r="G227">
        <v>2.33</v>
      </c>
      <c r="H227">
        <v>21.66</v>
      </c>
      <c r="I227">
        <v>0</v>
      </c>
      <c r="J227">
        <v>1.62</v>
      </c>
      <c r="K227">
        <v>6.9587626</v>
      </c>
      <c r="L227">
        <v>17438.53</v>
      </c>
      <c r="M227">
        <v>4.26</v>
      </c>
      <c r="N227">
        <v>31770.000459999999</v>
      </c>
      <c r="O227">
        <v>2.7576879999999999</v>
      </c>
      <c r="P227">
        <v>1.093975846</v>
      </c>
      <c r="Q227">
        <v>5500.3103819999997</v>
      </c>
      <c r="R227">
        <v>123</v>
      </c>
      <c r="S227">
        <v>86600</v>
      </c>
      <c r="T227">
        <v>40.143104999999998</v>
      </c>
      <c r="U227">
        <v>47.576926999999998</v>
      </c>
    </row>
    <row r="228" spans="1:21">
      <c r="A228" t="s">
        <v>31</v>
      </c>
      <c r="B228">
        <v>2016</v>
      </c>
      <c r="C228">
        <v>100</v>
      </c>
      <c r="D228">
        <v>96.2</v>
      </c>
      <c r="E228">
        <v>121.57</v>
      </c>
      <c r="F228">
        <v>10000</v>
      </c>
      <c r="G228">
        <v>1.94</v>
      </c>
      <c r="H228">
        <v>21.57</v>
      </c>
      <c r="I228">
        <v>0</v>
      </c>
      <c r="J228">
        <v>2</v>
      </c>
      <c r="K228">
        <v>8.4853629999999995</v>
      </c>
      <c r="L228">
        <v>17089.488000000001</v>
      </c>
      <c r="M228">
        <v>4.3499999999999996</v>
      </c>
      <c r="N228">
        <v>32240.001680000001</v>
      </c>
      <c r="O228">
        <v>3.3459080000000001</v>
      </c>
      <c r="P228">
        <v>-3.1</v>
      </c>
      <c r="Q228">
        <v>3880.7387309999999</v>
      </c>
      <c r="R228">
        <v>123</v>
      </c>
      <c r="S228">
        <v>86600</v>
      </c>
      <c r="T228">
        <v>40.143104999999998</v>
      </c>
      <c r="U228">
        <v>47.576926999999998</v>
      </c>
    </row>
    <row r="229" spans="1:21">
      <c r="A229" t="s">
        <v>31</v>
      </c>
      <c r="B229">
        <v>2017</v>
      </c>
      <c r="C229">
        <v>100</v>
      </c>
      <c r="D229">
        <v>96.4</v>
      </c>
      <c r="E229">
        <v>121.23</v>
      </c>
      <c r="F229">
        <v>20000</v>
      </c>
      <c r="G229">
        <v>1.91</v>
      </c>
      <c r="H229">
        <v>21.17</v>
      </c>
      <c r="I229">
        <v>0</v>
      </c>
      <c r="J229">
        <v>1.79</v>
      </c>
      <c r="K229">
        <v>7.7961673999999999</v>
      </c>
      <c r="L229">
        <v>16612.636999999999</v>
      </c>
      <c r="M229">
        <v>4.37</v>
      </c>
      <c r="N229">
        <v>31959.999080000001</v>
      </c>
      <c r="O229">
        <v>3.0498044000000002</v>
      </c>
      <c r="P229">
        <v>0.2</v>
      </c>
      <c r="Q229">
        <v>4147.0897160000004</v>
      </c>
      <c r="R229">
        <v>123</v>
      </c>
      <c r="S229">
        <v>86600</v>
      </c>
      <c r="T229">
        <v>40.143104999999998</v>
      </c>
      <c r="U229">
        <v>47.576926999999998</v>
      </c>
    </row>
    <row r="230" spans="1:21">
      <c r="A230" t="s">
        <v>31</v>
      </c>
      <c r="B230">
        <v>2018</v>
      </c>
      <c r="C230">
        <v>100</v>
      </c>
      <c r="D230">
        <v>96.6</v>
      </c>
      <c r="E230">
        <v>128.32</v>
      </c>
      <c r="F230">
        <v>32180000</v>
      </c>
      <c r="G230">
        <v>1.93</v>
      </c>
      <c r="H230">
        <v>21.95</v>
      </c>
      <c r="I230">
        <v>0</v>
      </c>
      <c r="J230">
        <v>1.87</v>
      </c>
      <c r="K230">
        <v>7.8505459999999996</v>
      </c>
      <c r="L230">
        <v>16897.240000000002</v>
      </c>
      <c r="M230">
        <v>4.32</v>
      </c>
      <c r="N230">
        <v>32729.999540000001</v>
      </c>
      <c r="O230">
        <v>3.070157</v>
      </c>
      <c r="P230">
        <v>1.5</v>
      </c>
      <c r="Q230">
        <v>4739.8417099999997</v>
      </c>
      <c r="R230">
        <v>123</v>
      </c>
      <c r="S230">
        <v>86600</v>
      </c>
      <c r="T230">
        <v>40.143104999999998</v>
      </c>
      <c r="U230">
        <v>47.576926999999998</v>
      </c>
    </row>
    <row r="231" spans="1:21">
      <c r="A231" t="s">
        <v>31</v>
      </c>
      <c r="B231">
        <v>2019</v>
      </c>
      <c r="C231">
        <v>100</v>
      </c>
      <c r="D231">
        <v>96.7</v>
      </c>
      <c r="E231">
        <v>128.51</v>
      </c>
      <c r="F231">
        <v>46690000</v>
      </c>
      <c r="G231">
        <v>1.62</v>
      </c>
      <c r="H231">
        <v>22.91</v>
      </c>
      <c r="I231">
        <v>0</v>
      </c>
      <c r="J231">
        <v>1.69</v>
      </c>
      <c r="K231">
        <v>6.8699190000000003</v>
      </c>
      <c r="L231">
        <v>17546.780999999999</v>
      </c>
      <c r="M231">
        <v>4.6100000000000003</v>
      </c>
      <c r="N231">
        <v>35509.998319999999</v>
      </c>
      <c r="O231">
        <v>2.6745839999999999</v>
      </c>
      <c r="P231">
        <v>2.5</v>
      </c>
      <c r="Q231">
        <v>4805.7537179999999</v>
      </c>
      <c r="R231">
        <v>123</v>
      </c>
      <c r="S231">
        <v>86600</v>
      </c>
      <c r="T231">
        <v>40.143104999999998</v>
      </c>
      <c r="U231">
        <v>47.576926999999998</v>
      </c>
    </row>
    <row r="232" spans="1:21">
      <c r="A232" t="s">
        <v>31</v>
      </c>
      <c r="B232">
        <v>2020</v>
      </c>
      <c r="C232">
        <v>100</v>
      </c>
      <c r="D232">
        <v>96.8</v>
      </c>
      <c r="E232">
        <v>127.35</v>
      </c>
      <c r="F232">
        <v>17170000</v>
      </c>
      <c r="G232">
        <v>5.58</v>
      </c>
      <c r="H232">
        <v>23.16</v>
      </c>
      <c r="I232">
        <v>0</v>
      </c>
      <c r="J232">
        <v>1.22</v>
      </c>
      <c r="K232">
        <v>5.0041017999999999</v>
      </c>
      <c r="L232">
        <v>17803.629000000001</v>
      </c>
      <c r="M232">
        <v>3.21</v>
      </c>
      <c r="N232">
        <v>9420</v>
      </c>
      <c r="O232">
        <v>1.9758317000000001</v>
      </c>
      <c r="P232">
        <v>-4.3</v>
      </c>
      <c r="Q232">
        <v>4221.4074780000001</v>
      </c>
      <c r="R232">
        <v>123</v>
      </c>
      <c r="S232">
        <v>86600</v>
      </c>
      <c r="T232">
        <v>40.143104999999998</v>
      </c>
      <c r="U232">
        <v>47.576926999999998</v>
      </c>
    </row>
    <row r="233" spans="1:21">
      <c r="A233" t="s">
        <v>32</v>
      </c>
      <c r="B233">
        <v>2000</v>
      </c>
      <c r="C233">
        <v>100</v>
      </c>
      <c r="D233">
        <v>100</v>
      </c>
      <c r="E233">
        <v>0</v>
      </c>
      <c r="F233">
        <v>39380000</v>
      </c>
      <c r="G233">
        <v>0</v>
      </c>
      <c r="H233">
        <v>1.57</v>
      </c>
      <c r="I233">
        <v>0</v>
      </c>
      <c r="J233">
        <v>0</v>
      </c>
      <c r="K233">
        <v>0</v>
      </c>
      <c r="L233">
        <v>50650.19</v>
      </c>
      <c r="M233">
        <v>2.33</v>
      </c>
      <c r="N233">
        <v>9810</v>
      </c>
      <c r="O233">
        <v>1.6617</v>
      </c>
      <c r="P233">
        <v>5.6035148870000002</v>
      </c>
      <c r="Q233">
        <v>5605.6091479999995</v>
      </c>
      <c r="R233">
        <v>41</v>
      </c>
      <c r="S233">
        <v>13878</v>
      </c>
      <c r="T233">
        <v>25.025884999999999</v>
      </c>
      <c r="U233">
        <v>-78.035888999999997</v>
      </c>
    </row>
    <row r="234" spans="1:21">
      <c r="A234" t="s">
        <v>32</v>
      </c>
      <c r="B234">
        <v>2001</v>
      </c>
      <c r="C234">
        <v>100</v>
      </c>
      <c r="D234">
        <v>100</v>
      </c>
      <c r="E234">
        <v>0</v>
      </c>
      <c r="F234">
        <v>20000</v>
      </c>
      <c r="G234">
        <v>0.42</v>
      </c>
      <c r="H234">
        <v>1.63</v>
      </c>
      <c r="I234">
        <v>0</v>
      </c>
      <c r="J234">
        <v>0</v>
      </c>
      <c r="K234">
        <v>0</v>
      </c>
      <c r="L234">
        <v>50899.527000000002</v>
      </c>
      <c r="M234">
        <v>2.19</v>
      </c>
      <c r="N234">
        <v>10470.00027</v>
      </c>
      <c r="O234">
        <v>2.22865</v>
      </c>
      <c r="P234">
        <v>4.5011993920000002</v>
      </c>
      <c r="Q234">
        <v>5390.714207</v>
      </c>
      <c r="R234">
        <v>41</v>
      </c>
      <c r="S234">
        <v>13878</v>
      </c>
      <c r="T234">
        <v>25.025884999999999</v>
      </c>
      <c r="U234">
        <v>-78.035888999999997</v>
      </c>
    </row>
    <row r="235" spans="1:21">
      <c r="A235" t="s">
        <v>32</v>
      </c>
      <c r="B235">
        <v>2002</v>
      </c>
      <c r="C235">
        <v>100</v>
      </c>
      <c r="D235">
        <v>100</v>
      </c>
      <c r="E235">
        <v>0</v>
      </c>
      <c r="F235">
        <v>50500000</v>
      </c>
      <c r="G235">
        <v>0.38</v>
      </c>
      <c r="H235">
        <v>1.72</v>
      </c>
      <c r="I235">
        <v>0</v>
      </c>
      <c r="J235">
        <v>0</v>
      </c>
      <c r="K235">
        <v>0</v>
      </c>
      <c r="L235">
        <v>52098.81</v>
      </c>
      <c r="M235">
        <v>2.23</v>
      </c>
      <c r="N235">
        <v>10539.999959999999</v>
      </c>
      <c r="O235">
        <v>1.8775274</v>
      </c>
      <c r="P235">
        <v>2.4456520080000002</v>
      </c>
      <c r="Q235">
        <v>5651.2727210000003</v>
      </c>
      <c r="R235">
        <v>41</v>
      </c>
      <c r="S235">
        <v>13878</v>
      </c>
      <c r="T235">
        <v>25.025884999999999</v>
      </c>
      <c r="U235">
        <v>-78.035888999999997</v>
      </c>
    </row>
    <row r="236" spans="1:21">
      <c r="A236" t="s">
        <v>32</v>
      </c>
      <c r="B236">
        <v>2003</v>
      </c>
      <c r="C236">
        <v>100</v>
      </c>
      <c r="D236">
        <v>100</v>
      </c>
      <c r="E236">
        <v>0</v>
      </c>
      <c r="F236">
        <v>10000</v>
      </c>
      <c r="G236">
        <v>1.54</v>
      </c>
      <c r="H236">
        <v>1.81</v>
      </c>
      <c r="I236">
        <v>0</v>
      </c>
      <c r="J236">
        <v>0</v>
      </c>
      <c r="K236">
        <v>0</v>
      </c>
      <c r="L236">
        <v>35908.116999999998</v>
      </c>
      <c r="M236">
        <v>2.3199999999999998</v>
      </c>
      <c r="N236">
        <v>10750</v>
      </c>
      <c r="O236">
        <v>2.2567780000000002</v>
      </c>
      <c r="P236">
        <v>5.3533649370000003</v>
      </c>
      <c r="Q236">
        <v>6101.0238900000004</v>
      </c>
      <c r="R236">
        <v>41</v>
      </c>
      <c r="S236">
        <v>13878</v>
      </c>
      <c r="T236">
        <v>25.025884999999999</v>
      </c>
      <c r="U236">
        <v>-78.035888999999997</v>
      </c>
    </row>
    <row r="237" spans="1:21">
      <c r="A237" t="s">
        <v>32</v>
      </c>
      <c r="B237">
        <v>2004</v>
      </c>
      <c r="C237">
        <v>100</v>
      </c>
      <c r="D237">
        <v>100</v>
      </c>
      <c r="E237">
        <v>0</v>
      </c>
      <c r="F237">
        <v>26970000</v>
      </c>
      <c r="G237">
        <v>1.59</v>
      </c>
      <c r="H237">
        <v>1.79</v>
      </c>
      <c r="I237">
        <v>0</v>
      </c>
      <c r="J237">
        <v>0</v>
      </c>
      <c r="K237">
        <v>0</v>
      </c>
      <c r="L237">
        <v>39267.47</v>
      </c>
      <c r="M237">
        <v>2.27</v>
      </c>
      <c r="N237">
        <v>11529.99973</v>
      </c>
      <c r="O237">
        <v>2.8846500000000002</v>
      </c>
      <c r="P237">
        <v>3.8123509699999998</v>
      </c>
      <c r="Q237">
        <v>6317.4137199999996</v>
      </c>
      <c r="R237">
        <v>41</v>
      </c>
      <c r="S237">
        <v>13878</v>
      </c>
      <c r="T237">
        <v>25.025884999999999</v>
      </c>
      <c r="U237">
        <v>-78.035888999999997</v>
      </c>
    </row>
    <row r="238" spans="1:21">
      <c r="A238" t="s">
        <v>32</v>
      </c>
      <c r="B238">
        <v>2005</v>
      </c>
      <c r="C238">
        <v>100</v>
      </c>
      <c r="D238">
        <v>100</v>
      </c>
      <c r="E238">
        <v>0</v>
      </c>
      <c r="F238">
        <v>180000</v>
      </c>
      <c r="G238">
        <v>1.71</v>
      </c>
      <c r="H238">
        <v>1.89</v>
      </c>
      <c r="I238">
        <v>0</v>
      </c>
      <c r="J238">
        <v>0</v>
      </c>
      <c r="K238">
        <v>0</v>
      </c>
      <c r="L238">
        <v>37244.637000000002</v>
      </c>
      <c r="M238">
        <v>2.1</v>
      </c>
      <c r="N238">
        <v>11520.000459999999</v>
      </c>
      <c r="O238">
        <v>3.701902</v>
      </c>
      <c r="P238">
        <v>-0.44556304400000002</v>
      </c>
      <c r="Q238">
        <v>6175.8906530000004</v>
      </c>
      <c r="R238">
        <v>41</v>
      </c>
      <c r="S238">
        <v>13878</v>
      </c>
      <c r="T238">
        <v>25.025884999999999</v>
      </c>
      <c r="U238">
        <v>-78.035888999999997</v>
      </c>
    </row>
    <row r="239" spans="1:21">
      <c r="A239" t="s">
        <v>32</v>
      </c>
      <c r="B239">
        <v>2006</v>
      </c>
      <c r="C239">
        <v>100</v>
      </c>
      <c r="D239">
        <v>100</v>
      </c>
      <c r="E239">
        <v>0</v>
      </c>
      <c r="F239">
        <v>236740000</v>
      </c>
      <c r="G239">
        <v>2.0099999999999998</v>
      </c>
      <c r="H239">
        <v>1.93</v>
      </c>
      <c r="I239">
        <v>0</v>
      </c>
      <c r="J239">
        <v>0</v>
      </c>
      <c r="K239">
        <v>0</v>
      </c>
      <c r="L239">
        <v>42663.53</v>
      </c>
      <c r="M239">
        <v>2</v>
      </c>
      <c r="N239">
        <v>12409.99985</v>
      </c>
      <c r="O239">
        <v>4.0426589999999996</v>
      </c>
      <c r="P239">
        <v>-15.711803979999999</v>
      </c>
      <c r="Q239">
        <v>5057.6319130000002</v>
      </c>
      <c r="R239">
        <v>41</v>
      </c>
      <c r="S239">
        <v>13878</v>
      </c>
      <c r="T239">
        <v>25.025884999999999</v>
      </c>
      <c r="U239">
        <v>-78.035888999999997</v>
      </c>
    </row>
    <row r="240" spans="1:21">
      <c r="A240" t="s">
        <v>32</v>
      </c>
      <c r="B240">
        <v>2007</v>
      </c>
      <c r="C240">
        <v>100</v>
      </c>
      <c r="D240">
        <v>100</v>
      </c>
      <c r="E240">
        <v>0.3</v>
      </c>
      <c r="F240">
        <v>149130000</v>
      </c>
      <c r="G240">
        <v>3.54</v>
      </c>
      <c r="H240">
        <v>2.0499999999999998</v>
      </c>
      <c r="I240">
        <v>0</v>
      </c>
      <c r="J240">
        <v>0</v>
      </c>
      <c r="K240">
        <v>0</v>
      </c>
      <c r="L240">
        <v>48444.41</v>
      </c>
      <c r="M240">
        <v>2</v>
      </c>
      <c r="N240">
        <v>11239.99977</v>
      </c>
      <c r="O240">
        <v>5.1767683</v>
      </c>
      <c r="P240">
        <v>5.7733624580000003</v>
      </c>
      <c r="Q240">
        <v>24285.466820000001</v>
      </c>
      <c r="R240">
        <v>41</v>
      </c>
      <c r="S240">
        <v>13878</v>
      </c>
      <c r="T240">
        <v>25.025884999999999</v>
      </c>
      <c r="U240">
        <v>-78.035888999999997</v>
      </c>
    </row>
    <row r="241" spans="1:21">
      <c r="A241" t="s">
        <v>32</v>
      </c>
      <c r="B241">
        <v>2008</v>
      </c>
      <c r="C241">
        <v>100</v>
      </c>
      <c r="D241">
        <v>100</v>
      </c>
      <c r="E241">
        <v>0.28999999999999998</v>
      </c>
      <c r="F241">
        <v>112940000</v>
      </c>
      <c r="G241">
        <v>1.97</v>
      </c>
      <c r="H241">
        <v>2.0499999999999998</v>
      </c>
      <c r="I241">
        <v>0</v>
      </c>
      <c r="J241">
        <v>0</v>
      </c>
      <c r="K241">
        <v>0</v>
      </c>
      <c r="L241">
        <v>46670.273000000001</v>
      </c>
      <c r="M241">
        <v>2.08</v>
      </c>
      <c r="N241">
        <v>11850.000379999999</v>
      </c>
      <c r="O241">
        <v>6.4529405000000004</v>
      </c>
      <c r="P241">
        <v>2.6100191239999999</v>
      </c>
      <c r="Q241">
        <v>24946.189190000001</v>
      </c>
      <c r="R241">
        <v>41</v>
      </c>
      <c r="S241">
        <v>13878</v>
      </c>
      <c r="T241">
        <v>25.025884999999999</v>
      </c>
      <c r="U241">
        <v>-78.035888999999997</v>
      </c>
    </row>
    <row r="242" spans="1:21">
      <c r="A242" t="s">
        <v>32</v>
      </c>
      <c r="B242">
        <v>2009</v>
      </c>
      <c r="C242">
        <v>100</v>
      </c>
      <c r="D242">
        <v>100</v>
      </c>
      <c r="E242">
        <v>0.56999999999999995</v>
      </c>
      <c r="F242">
        <v>90490000</v>
      </c>
      <c r="G242">
        <v>1.83</v>
      </c>
      <c r="H242">
        <v>1.95</v>
      </c>
      <c r="I242">
        <v>0</v>
      </c>
      <c r="J242">
        <v>0</v>
      </c>
      <c r="K242">
        <v>0</v>
      </c>
      <c r="L242">
        <v>34584.957000000002</v>
      </c>
      <c r="M242">
        <v>2.23</v>
      </c>
      <c r="N242">
        <v>11439.99958</v>
      </c>
      <c r="O242">
        <v>5.8530927000000004</v>
      </c>
      <c r="P242">
        <v>1.707148962</v>
      </c>
      <c r="Q242">
        <v>26869.674900000002</v>
      </c>
      <c r="R242">
        <v>41</v>
      </c>
      <c r="S242">
        <v>13878</v>
      </c>
      <c r="T242">
        <v>25.025884999999999</v>
      </c>
      <c r="U242">
        <v>-78.035888999999997</v>
      </c>
    </row>
    <row r="243" spans="1:21">
      <c r="A243" t="s">
        <v>32</v>
      </c>
      <c r="B243">
        <v>2010</v>
      </c>
      <c r="C243">
        <v>100</v>
      </c>
      <c r="D243">
        <v>100</v>
      </c>
      <c r="E243">
        <v>0.85</v>
      </c>
      <c r="F243">
        <v>7700000</v>
      </c>
      <c r="G243">
        <v>1.65</v>
      </c>
      <c r="H243">
        <v>1.89</v>
      </c>
      <c r="I243">
        <v>0</v>
      </c>
      <c r="J243">
        <v>0</v>
      </c>
      <c r="K243">
        <v>0</v>
      </c>
      <c r="L243">
        <v>35531.06</v>
      </c>
      <c r="M243">
        <v>2.14</v>
      </c>
      <c r="N243">
        <v>11739.99977</v>
      </c>
      <c r="O243">
        <v>8.8201409999999996</v>
      </c>
      <c r="P243">
        <v>2.0037842029999999</v>
      </c>
      <c r="Q243">
        <v>32855.13263</v>
      </c>
      <c r="R243">
        <v>41</v>
      </c>
      <c r="S243">
        <v>13878</v>
      </c>
      <c r="T243">
        <v>25.025884999999999</v>
      </c>
      <c r="U243">
        <v>-78.035888999999997</v>
      </c>
    </row>
    <row r="244" spans="1:21">
      <c r="A244" t="s">
        <v>32</v>
      </c>
      <c r="B244">
        <v>2011</v>
      </c>
      <c r="C244">
        <v>100</v>
      </c>
      <c r="D244">
        <v>100</v>
      </c>
      <c r="E244">
        <v>1.1399999999999999</v>
      </c>
      <c r="F244">
        <v>418430000</v>
      </c>
      <c r="G244">
        <v>1.42</v>
      </c>
      <c r="H244">
        <v>1.93</v>
      </c>
      <c r="I244">
        <v>0</v>
      </c>
      <c r="J244">
        <v>0</v>
      </c>
      <c r="K244">
        <v>0</v>
      </c>
      <c r="L244">
        <v>30982.486000000001</v>
      </c>
      <c r="M244">
        <v>2.35</v>
      </c>
      <c r="N244">
        <v>12149.999620000001</v>
      </c>
      <c r="O244">
        <v>8.6794779999999996</v>
      </c>
      <c r="P244">
        <v>3.9920912899999998</v>
      </c>
      <c r="Q244">
        <v>37702.845379999999</v>
      </c>
      <c r="R244">
        <v>41</v>
      </c>
      <c r="S244">
        <v>13878</v>
      </c>
      <c r="T244">
        <v>25.025884999999999</v>
      </c>
      <c r="U244">
        <v>-78.035888999999997</v>
      </c>
    </row>
    <row r="245" spans="1:21">
      <c r="A245" t="s">
        <v>32</v>
      </c>
      <c r="B245">
        <v>2012</v>
      </c>
      <c r="C245">
        <v>100</v>
      </c>
      <c r="D245">
        <v>100</v>
      </c>
      <c r="E245">
        <v>1.71</v>
      </c>
      <c r="F245">
        <v>246620000</v>
      </c>
      <c r="G245">
        <v>1.18</v>
      </c>
      <c r="H245">
        <v>1.79</v>
      </c>
      <c r="I245">
        <v>0</v>
      </c>
      <c r="J245">
        <v>0</v>
      </c>
      <c r="K245">
        <v>0</v>
      </c>
      <c r="L245">
        <v>35422.555</v>
      </c>
      <c r="M245">
        <v>2.5</v>
      </c>
      <c r="N245">
        <v>13000</v>
      </c>
      <c r="O245">
        <v>9.4413450000000001</v>
      </c>
      <c r="P245">
        <v>2.779850556</v>
      </c>
      <c r="Q245">
        <v>39040.28888</v>
      </c>
      <c r="R245">
        <v>41</v>
      </c>
      <c r="S245">
        <v>13878</v>
      </c>
      <c r="T245">
        <v>25.025884999999999</v>
      </c>
      <c r="U245">
        <v>-78.035888999999997</v>
      </c>
    </row>
    <row r="246" spans="1:21">
      <c r="A246" t="s">
        <v>32</v>
      </c>
      <c r="B246">
        <v>2013</v>
      </c>
      <c r="C246">
        <v>100</v>
      </c>
      <c r="D246">
        <v>100</v>
      </c>
      <c r="E246">
        <v>1.7</v>
      </c>
      <c r="F246">
        <v>235500000</v>
      </c>
      <c r="G246">
        <v>0.96</v>
      </c>
      <c r="H246">
        <v>1.77</v>
      </c>
      <c r="I246">
        <v>0</v>
      </c>
      <c r="J246">
        <v>0</v>
      </c>
      <c r="K246">
        <v>0</v>
      </c>
      <c r="L246">
        <v>32656.572</v>
      </c>
      <c r="M246">
        <v>2.98</v>
      </c>
      <c r="N246">
        <v>13949.999809999999</v>
      </c>
      <c r="O246">
        <v>10.700231</v>
      </c>
      <c r="P246">
        <v>4.0274096579999998</v>
      </c>
      <c r="Q246">
        <v>41188.093699999998</v>
      </c>
      <c r="R246">
        <v>41</v>
      </c>
      <c r="S246">
        <v>13878</v>
      </c>
      <c r="T246">
        <v>25.025884999999999</v>
      </c>
      <c r="U246">
        <v>-78.035888999999997</v>
      </c>
    </row>
    <row r="247" spans="1:21">
      <c r="A247" t="s">
        <v>32</v>
      </c>
      <c r="B247">
        <v>2014</v>
      </c>
      <c r="C247">
        <v>100</v>
      </c>
      <c r="D247">
        <v>100</v>
      </c>
      <c r="E247">
        <v>3.44</v>
      </c>
      <c r="F247">
        <v>137390000</v>
      </c>
      <c r="G247">
        <v>1.1399999999999999</v>
      </c>
      <c r="H247">
        <v>1.81</v>
      </c>
      <c r="I247">
        <v>0</v>
      </c>
      <c r="J247">
        <v>0</v>
      </c>
      <c r="K247">
        <v>0</v>
      </c>
      <c r="L247">
        <v>31772.065999999999</v>
      </c>
      <c r="M247">
        <v>2.65</v>
      </c>
      <c r="N247">
        <v>16340.00015</v>
      </c>
      <c r="O247">
        <v>12.265226</v>
      </c>
      <c r="P247">
        <v>5.2993365069999996</v>
      </c>
      <c r="Q247">
        <v>48414.845090000003</v>
      </c>
      <c r="R247">
        <v>41</v>
      </c>
      <c r="S247">
        <v>13878</v>
      </c>
      <c r="T247">
        <v>25.025884999999999</v>
      </c>
      <c r="U247">
        <v>-78.035888999999997</v>
      </c>
    </row>
    <row r="248" spans="1:21">
      <c r="A248" t="s">
        <v>32</v>
      </c>
      <c r="B248">
        <v>2015</v>
      </c>
      <c r="C248">
        <v>100</v>
      </c>
      <c r="D248">
        <v>100</v>
      </c>
      <c r="E248">
        <v>3.47</v>
      </c>
      <c r="F248">
        <v>58790000</v>
      </c>
      <c r="G248">
        <v>1.54</v>
      </c>
      <c r="H248">
        <v>1.88</v>
      </c>
      <c r="I248">
        <v>0</v>
      </c>
      <c r="J248">
        <v>0</v>
      </c>
      <c r="K248">
        <v>0</v>
      </c>
      <c r="L248">
        <v>30096.48</v>
      </c>
      <c r="M248">
        <v>2.33</v>
      </c>
      <c r="N248">
        <v>17489.999769999999</v>
      </c>
      <c r="O248">
        <v>11.269349999999999</v>
      </c>
      <c r="P248">
        <v>0.78399506100000005</v>
      </c>
      <c r="Q248">
        <v>53554.038919999999</v>
      </c>
      <c r="R248">
        <v>41</v>
      </c>
      <c r="S248">
        <v>13878</v>
      </c>
      <c r="T248">
        <v>25.025884999999999</v>
      </c>
      <c r="U248">
        <v>-78.035888999999997</v>
      </c>
    </row>
    <row r="249" spans="1:21">
      <c r="A249" t="s">
        <v>32</v>
      </c>
      <c r="B249">
        <v>2016</v>
      </c>
      <c r="C249">
        <v>100</v>
      </c>
      <c r="D249">
        <v>100</v>
      </c>
      <c r="E249">
        <v>3.84</v>
      </c>
      <c r="F249">
        <v>52610000</v>
      </c>
      <c r="G249">
        <v>1.53</v>
      </c>
      <c r="H249">
        <v>1.85</v>
      </c>
      <c r="I249">
        <v>0</v>
      </c>
      <c r="J249">
        <v>0</v>
      </c>
      <c r="K249">
        <v>0</v>
      </c>
      <c r="L249">
        <v>31247.096000000001</v>
      </c>
      <c r="M249">
        <v>2.12</v>
      </c>
      <c r="N249">
        <v>16569.999690000001</v>
      </c>
      <c r="O249">
        <v>13.157302</v>
      </c>
      <c r="P249">
        <v>-8.0744474319999995</v>
      </c>
      <c r="Q249">
        <v>47293.992830000003</v>
      </c>
      <c r="R249">
        <v>41</v>
      </c>
      <c r="S249">
        <v>13878</v>
      </c>
      <c r="T249">
        <v>25.025884999999999</v>
      </c>
      <c r="U249">
        <v>-78.035888999999997</v>
      </c>
    </row>
    <row r="250" spans="1:21">
      <c r="A250" t="s">
        <v>32</v>
      </c>
      <c r="B250">
        <v>2017</v>
      </c>
      <c r="C250">
        <v>100</v>
      </c>
      <c r="D250">
        <v>100</v>
      </c>
      <c r="E250">
        <v>3.66</v>
      </c>
      <c r="F250">
        <v>20000</v>
      </c>
      <c r="G250">
        <v>1.44</v>
      </c>
      <c r="H250">
        <v>1.87</v>
      </c>
      <c r="I250">
        <v>0</v>
      </c>
      <c r="J250">
        <v>0</v>
      </c>
      <c r="K250">
        <v>0</v>
      </c>
      <c r="L250">
        <v>36977.279999999999</v>
      </c>
      <c r="M250">
        <v>2.1800000000000002</v>
      </c>
      <c r="N250">
        <v>18319.999690000001</v>
      </c>
      <c r="O250">
        <v>14.717063</v>
      </c>
      <c r="P250">
        <v>3.1859586539999998</v>
      </c>
      <c r="Q250">
        <v>46459.973250000003</v>
      </c>
      <c r="R250">
        <v>41</v>
      </c>
      <c r="S250">
        <v>13878</v>
      </c>
      <c r="T250">
        <v>25.025884999999999</v>
      </c>
      <c r="U250">
        <v>-78.035888999999997</v>
      </c>
    </row>
    <row r="251" spans="1:21">
      <c r="A251" t="s">
        <v>32</v>
      </c>
      <c r="B251">
        <v>2018</v>
      </c>
      <c r="C251">
        <v>100</v>
      </c>
      <c r="D251">
        <v>100</v>
      </c>
      <c r="E251">
        <v>3.54</v>
      </c>
      <c r="F251">
        <v>110000</v>
      </c>
      <c r="G251">
        <v>1.02</v>
      </c>
      <c r="H251">
        <v>2.14</v>
      </c>
      <c r="I251">
        <v>0</v>
      </c>
      <c r="J251">
        <v>0</v>
      </c>
      <c r="K251">
        <v>0</v>
      </c>
      <c r="L251">
        <v>39876.79</v>
      </c>
      <c r="M251">
        <v>2.72</v>
      </c>
      <c r="N251">
        <v>19309.999469999999</v>
      </c>
      <c r="O251">
        <v>16.911176999999999</v>
      </c>
      <c r="P251">
        <v>2.5476648380000002</v>
      </c>
      <c r="Q251">
        <v>51081.997669999997</v>
      </c>
      <c r="R251">
        <v>41</v>
      </c>
      <c r="S251">
        <v>13878</v>
      </c>
      <c r="T251">
        <v>25.025884999999999</v>
      </c>
      <c r="U251">
        <v>-78.035888999999997</v>
      </c>
    </row>
    <row r="252" spans="1:21">
      <c r="A252" t="s">
        <v>32</v>
      </c>
      <c r="B252">
        <v>2019</v>
      </c>
      <c r="C252">
        <v>100</v>
      </c>
      <c r="D252">
        <v>100</v>
      </c>
      <c r="E252">
        <v>5.88</v>
      </c>
      <c r="F252">
        <v>560000</v>
      </c>
      <c r="G252">
        <v>1.1399999999999999</v>
      </c>
      <c r="H252">
        <v>2.1</v>
      </c>
      <c r="I252">
        <v>0</v>
      </c>
      <c r="J252">
        <v>0</v>
      </c>
      <c r="K252">
        <v>0</v>
      </c>
      <c r="L252">
        <v>39636.065999999999</v>
      </c>
      <c r="M252">
        <v>2.5299999999999998</v>
      </c>
      <c r="N252">
        <v>1490</v>
      </c>
      <c r="O252">
        <v>20.549842999999999</v>
      </c>
      <c r="P252">
        <v>-1.3975457280000001</v>
      </c>
      <c r="Q252">
        <v>47710.790220000003</v>
      </c>
      <c r="R252">
        <v>41</v>
      </c>
      <c r="S252">
        <v>13878</v>
      </c>
      <c r="T252">
        <v>25.025884999999999</v>
      </c>
      <c r="U252">
        <v>-78.035888999999997</v>
      </c>
    </row>
    <row r="253" spans="1:21">
      <c r="A253" t="s">
        <v>32</v>
      </c>
      <c r="B253">
        <v>2020</v>
      </c>
      <c r="C253">
        <v>100</v>
      </c>
      <c r="D253">
        <v>100</v>
      </c>
      <c r="E253">
        <v>5.68</v>
      </c>
      <c r="F253">
        <v>2450000</v>
      </c>
      <c r="G253">
        <v>4.42</v>
      </c>
      <c r="H253">
        <v>1.99</v>
      </c>
      <c r="I253">
        <v>0</v>
      </c>
      <c r="J253">
        <v>0</v>
      </c>
      <c r="K253">
        <v>0</v>
      </c>
      <c r="L253">
        <v>33301.769999999997</v>
      </c>
      <c r="M253">
        <v>8.9</v>
      </c>
      <c r="N253">
        <v>1570</v>
      </c>
      <c r="O253">
        <v>4.0315732E-2</v>
      </c>
      <c r="P253">
        <v>-0.901696316</v>
      </c>
      <c r="Q253">
        <v>49878.043239999999</v>
      </c>
      <c r="R253">
        <v>41</v>
      </c>
      <c r="S253">
        <v>13878</v>
      </c>
      <c r="T253">
        <v>25.025884999999999</v>
      </c>
      <c r="U253">
        <v>-78.035888999999997</v>
      </c>
    </row>
    <row r="254" spans="1:21">
      <c r="A254" t="s">
        <v>33</v>
      </c>
      <c r="B254">
        <v>2000</v>
      </c>
      <c r="C254">
        <v>100</v>
      </c>
      <c r="D254">
        <v>100</v>
      </c>
      <c r="E254">
        <v>0</v>
      </c>
      <c r="F254">
        <v>3430000</v>
      </c>
      <c r="G254">
        <v>0</v>
      </c>
      <c r="H254">
        <v>13.02</v>
      </c>
      <c r="I254">
        <v>0</v>
      </c>
      <c r="J254">
        <v>0</v>
      </c>
      <c r="K254">
        <v>0</v>
      </c>
      <c r="L254">
        <v>157253.03</v>
      </c>
      <c r="M254">
        <v>10.43</v>
      </c>
      <c r="N254">
        <v>15880</v>
      </c>
      <c r="O254">
        <v>2.5859206999999999E-2</v>
      </c>
      <c r="P254">
        <v>5.300070056</v>
      </c>
      <c r="Q254">
        <v>13636.41675</v>
      </c>
      <c r="R254" s="1">
        <v>2239</v>
      </c>
      <c r="S254">
        <v>765</v>
      </c>
      <c r="T254">
        <v>26.066700000000001</v>
      </c>
      <c r="U254">
        <v>50.557699999999997</v>
      </c>
    </row>
    <row r="255" spans="1:21">
      <c r="A255" t="s">
        <v>33</v>
      </c>
      <c r="B255">
        <v>2001</v>
      </c>
      <c r="C255">
        <v>100</v>
      </c>
      <c r="D255">
        <v>100</v>
      </c>
      <c r="E255">
        <v>0</v>
      </c>
      <c r="F255">
        <v>14190000</v>
      </c>
      <c r="G255">
        <v>0</v>
      </c>
      <c r="H255">
        <v>13.74</v>
      </c>
      <c r="I255">
        <v>0</v>
      </c>
      <c r="J255">
        <v>0</v>
      </c>
      <c r="K255">
        <v>0</v>
      </c>
      <c r="L255">
        <v>158559.69</v>
      </c>
      <c r="M255">
        <v>10.41</v>
      </c>
      <c r="N255">
        <v>16390</v>
      </c>
      <c r="O255">
        <v>4.0297463999999998E-2</v>
      </c>
      <c r="P255">
        <v>2.490948108</v>
      </c>
      <c r="Q255">
        <v>12868.17692</v>
      </c>
      <c r="R255" s="1">
        <v>2239</v>
      </c>
      <c r="S255">
        <v>765</v>
      </c>
      <c r="T255">
        <v>26.066700000000001</v>
      </c>
      <c r="U255">
        <v>50.557699999999997</v>
      </c>
    </row>
    <row r="256" spans="1:21">
      <c r="A256" t="s">
        <v>33</v>
      </c>
      <c r="B256">
        <v>2002</v>
      </c>
      <c r="C256">
        <v>100</v>
      </c>
      <c r="D256">
        <v>100</v>
      </c>
      <c r="E256">
        <v>0</v>
      </c>
      <c r="F256">
        <v>260000</v>
      </c>
      <c r="G256">
        <v>0</v>
      </c>
      <c r="H256">
        <v>14.34</v>
      </c>
      <c r="I256">
        <v>0</v>
      </c>
      <c r="J256">
        <v>0</v>
      </c>
      <c r="K256">
        <v>0</v>
      </c>
      <c r="L256">
        <v>165096.56</v>
      </c>
      <c r="M256">
        <v>10.45</v>
      </c>
      <c r="N256">
        <v>17219.999309999999</v>
      </c>
      <c r="O256">
        <v>5.2213624E-2</v>
      </c>
      <c r="P256">
        <v>3.3485506680000001</v>
      </c>
      <c r="Q256">
        <v>13049.909729999999</v>
      </c>
      <c r="R256" s="1">
        <v>2239</v>
      </c>
      <c r="S256">
        <v>765</v>
      </c>
      <c r="T256">
        <v>26.066700000000001</v>
      </c>
      <c r="U256">
        <v>50.557699999999997</v>
      </c>
    </row>
    <row r="257" spans="1:21">
      <c r="A257" t="s">
        <v>33</v>
      </c>
      <c r="B257">
        <v>2003</v>
      </c>
      <c r="C257">
        <v>100</v>
      </c>
      <c r="D257">
        <v>100</v>
      </c>
      <c r="E257">
        <v>0</v>
      </c>
      <c r="F257">
        <v>530000</v>
      </c>
      <c r="G257">
        <v>0</v>
      </c>
      <c r="H257">
        <v>14.76</v>
      </c>
      <c r="I257">
        <v>0</v>
      </c>
      <c r="J257">
        <v>0</v>
      </c>
      <c r="K257">
        <v>0</v>
      </c>
      <c r="L257">
        <v>165859.01999999999</v>
      </c>
      <c r="M257">
        <v>10.3</v>
      </c>
      <c r="N257">
        <v>17940.000530000001</v>
      </c>
      <c r="O257">
        <v>4.6136866999999998E-2</v>
      </c>
      <c r="P257">
        <v>6.2964419789999999</v>
      </c>
      <c r="Q257">
        <v>14222.0368</v>
      </c>
      <c r="R257" s="1">
        <v>2239</v>
      </c>
      <c r="S257">
        <v>765</v>
      </c>
      <c r="T257">
        <v>26.066700000000001</v>
      </c>
      <c r="U257">
        <v>50.557699999999997</v>
      </c>
    </row>
    <row r="258" spans="1:21">
      <c r="A258" t="s">
        <v>33</v>
      </c>
      <c r="B258">
        <v>2004</v>
      </c>
      <c r="C258">
        <v>100</v>
      </c>
      <c r="D258">
        <v>100</v>
      </c>
      <c r="E258">
        <v>0</v>
      </c>
      <c r="F258">
        <v>33670000</v>
      </c>
      <c r="G258">
        <v>0</v>
      </c>
      <c r="H258">
        <v>15.18</v>
      </c>
      <c r="I258">
        <v>0</v>
      </c>
      <c r="J258">
        <v>0</v>
      </c>
      <c r="K258">
        <v>0</v>
      </c>
      <c r="L258">
        <v>160432.51999999999</v>
      </c>
      <c r="M258">
        <v>9.83</v>
      </c>
      <c r="N258">
        <v>17930.000309999999</v>
      </c>
      <c r="O258">
        <v>4.5620389999999997E-2</v>
      </c>
      <c r="P258">
        <v>6.9809605939999999</v>
      </c>
      <c r="Q258">
        <v>15846.505950000001</v>
      </c>
      <c r="R258" s="1">
        <v>2239</v>
      </c>
      <c r="S258">
        <v>765</v>
      </c>
      <c r="T258">
        <v>26.066700000000001</v>
      </c>
      <c r="U258">
        <v>50.557699999999997</v>
      </c>
    </row>
    <row r="259" spans="1:21">
      <c r="A259" t="s">
        <v>33</v>
      </c>
      <c r="B259">
        <v>2005</v>
      </c>
      <c r="C259">
        <v>100</v>
      </c>
      <c r="D259">
        <v>100</v>
      </c>
      <c r="E259">
        <v>0</v>
      </c>
      <c r="F259">
        <v>32770000</v>
      </c>
      <c r="G259">
        <v>0</v>
      </c>
      <c r="H259">
        <v>18.2</v>
      </c>
      <c r="I259">
        <v>0</v>
      </c>
      <c r="J259">
        <v>0</v>
      </c>
      <c r="K259">
        <v>0</v>
      </c>
      <c r="L259">
        <v>166315.32999999999</v>
      </c>
      <c r="M259">
        <v>10.55</v>
      </c>
      <c r="N259">
        <v>20690.000530000001</v>
      </c>
      <c r="O259">
        <v>2.9145408000000001E-2</v>
      </c>
      <c r="P259">
        <v>6.7689978709999998</v>
      </c>
      <c r="Q259">
        <v>17959.396830000002</v>
      </c>
      <c r="R259" s="1">
        <v>2239</v>
      </c>
      <c r="S259">
        <v>765</v>
      </c>
      <c r="T259">
        <v>26.066700000000001</v>
      </c>
      <c r="U259">
        <v>50.557699999999997</v>
      </c>
    </row>
    <row r="260" spans="1:21">
      <c r="A260" t="s">
        <v>33</v>
      </c>
      <c r="B260">
        <v>2006</v>
      </c>
      <c r="C260">
        <v>100</v>
      </c>
      <c r="D260">
        <v>100</v>
      </c>
      <c r="E260">
        <v>0</v>
      </c>
      <c r="F260">
        <v>160000</v>
      </c>
      <c r="G260">
        <v>0</v>
      </c>
      <c r="H260">
        <v>19.77</v>
      </c>
      <c r="I260">
        <v>0</v>
      </c>
      <c r="J260">
        <v>0</v>
      </c>
      <c r="K260">
        <v>0</v>
      </c>
      <c r="L260">
        <v>164833.39000000001</v>
      </c>
      <c r="M260">
        <v>10.36</v>
      </c>
      <c r="N260">
        <v>22489.999769999999</v>
      </c>
      <c r="O260">
        <v>2.6579968999999998E-2</v>
      </c>
      <c r="P260">
        <v>6.467000122</v>
      </c>
      <c r="Q260">
        <v>19307.50894</v>
      </c>
      <c r="R260" s="1">
        <v>2239</v>
      </c>
      <c r="S260">
        <v>765</v>
      </c>
      <c r="T260">
        <v>26.066700000000001</v>
      </c>
      <c r="U260">
        <v>50.557699999999997</v>
      </c>
    </row>
    <row r="261" spans="1:21">
      <c r="A261" t="s">
        <v>33</v>
      </c>
      <c r="B261">
        <v>2007</v>
      </c>
      <c r="C261">
        <v>100</v>
      </c>
      <c r="D261">
        <v>100</v>
      </c>
      <c r="E261">
        <v>0</v>
      </c>
      <c r="F261">
        <v>6690000</v>
      </c>
      <c r="G261">
        <v>0</v>
      </c>
      <c r="H261">
        <v>20.420000000000002</v>
      </c>
      <c r="I261">
        <v>0</v>
      </c>
      <c r="J261">
        <v>0</v>
      </c>
      <c r="K261">
        <v>0</v>
      </c>
      <c r="L261">
        <v>157924.5</v>
      </c>
      <c r="M261">
        <v>10.31</v>
      </c>
      <c r="N261">
        <v>23000</v>
      </c>
      <c r="O261">
        <v>3.5232626000000003E-2</v>
      </c>
      <c r="P261">
        <v>8.293960448</v>
      </c>
      <c r="Q261">
        <v>20976.442289999999</v>
      </c>
      <c r="R261" s="1">
        <v>2239</v>
      </c>
      <c r="S261">
        <v>765</v>
      </c>
      <c r="T261">
        <v>26.066700000000001</v>
      </c>
      <c r="U261">
        <v>50.557699999999997</v>
      </c>
    </row>
    <row r="262" spans="1:21">
      <c r="A262" t="s">
        <v>33</v>
      </c>
      <c r="B262">
        <v>2008</v>
      </c>
      <c r="C262">
        <v>100</v>
      </c>
      <c r="D262">
        <v>100</v>
      </c>
      <c r="E262">
        <v>0.61</v>
      </c>
      <c r="F262">
        <v>4420000</v>
      </c>
      <c r="G262">
        <v>0</v>
      </c>
      <c r="H262">
        <v>21.45</v>
      </c>
      <c r="I262">
        <v>0</v>
      </c>
      <c r="J262">
        <v>0</v>
      </c>
      <c r="K262">
        <v>0</v>
      </c>
      <c r="L262">
        <v>154979.23000000001</v>
      </c>
      <c r="M262">
        <v>10.35</v>
      </c>
      <c r="N262">
        <v>24760.000230000001</v>
      </c>
      <c r="O262">
        <v>0.114865705</v>
      </c>
      <c r="P262">
        <v>6.2450107749999999</v>
      </c>
      <c r="Q262">
        <v>23066.450980000001</v>
      </c>
      <c r="R262" s="1">
        <v>2239</v>
      </c>
      <c r="S262">
        <v>765</v>
      </c>
      <c r="T262">
        <v>26.066700000000001</v>
      </c>
      <c r="U262">
        <v>50.557699999999997</v>
      </c>
    </row>
    <row r="263" spans="1:21">
      <c r="A263" t="s">
        <v>33</v>
      </c>
      <c r="B263">
        <v>2009</v>
      </c>
      <c r="C263">
        <v>100</v>
      </c>
      <c r="D263">
        <v>100</v>
      </c>
      <c r="E263">
        <v>0.56999999999999995</v>
      </c>
      <c r="F263">
        <v>82310000</v>
      </c>
      <c r="G263">
        <v>0</v>
      </c>
      <c r="H263">
        <v>21.21</v>
      </c>
      <c r="I263">
        <v>0</v>
      </c>
      <c r="J263">
        <v>0</v>
      </c>
      <c r="K263">
        <v>0</v>
      </c>
      <c r="L263">
        <v>144448.34</v>
      </c>
      <c r="M263">
        <v>9.6999999999999993</v>
      </c>
      <c r="N263">
        <v>24719.999309999999</v>
      </c>
      <c r="O263">
        <v>0.18728304000000001</v>
      </c>
      <c r="P263">
        <v>2.5398859360000001</v>
      </c>
      <c r="Q263">
        <v>19355.921009999998</v>
      </c>
      <c r="R263" s="1">
        <v>2239</v>
      </c>
      <c r="S263">
        <v>765</v>
      </c>
      <c r="T263">
        <v>26.066700000000001</v>
      </c>
      <c r="U263">
        <v>50.557699999999997</v>
      </c>
    </row>
    <row r="264" spans="1:21">
      <c r="A264" t="s">
        <v>33</v>
      </c>
      <c r="B264">
        <v>2010</v>
      </c>
      <c r="C264">
        <v>100</v>
      </c>
      <c r="D264">
        <v>100</v>
      </c>
      <c r="E264">
        <v>0.55000000000000004</v>
      </c>
      <c r="F264">
        <v>1020000</v>
      </c>
      <c r="G264">
        <v>0</v>
      </c>
      <c r="H264">
        <v>22.39</v>
      </c>
      <c r="I264">
        <v>0</v>
      </c>
      <c r="J264">
        <v>0</v>
      </c>
      <c r="K264">
        <v>0</v>
      </c>
      <c r="L264">
        <v>141914.1</v>
      </c>
      <c r="M264">
        <v>9.59</v>
      </c>
      <c r="N264">
        <v>25969.999309999999</v>
      </c>
      <c r="O264">
        <v>0.31869282999999998</v>
      </c>
      <c r="P264">
        <v>4.3342991729999998</v>
      </c>
      <c r="Q264">
        <v>20722.070489999998</v>
      </c>
      <c r="R264" s="1">
        <v>2239</v>
      </c>
      <c r="S264">
        <v>765</v>
      </c>
      <c r="T264">
        <v>26.066700000000001</v>
      </c>
      <c r="U264">
        <v>50.557699999999997</v>
      </c>
    </row>
    <row r="265" spans="1:21">
      <c r="A265" t="s">
        <v>33</v>
      </c>
      <c r="B265">
        <v>2011</v>
      </c>
      <c r="C265">
        <v>100</v>
      </c>
      <c r="D265">
        <v>100</v>
      </c>
      <c r="E265">
        <v>0.54</v>
      </c>
      <c r="F265">
        <v>366050000</v>
      </c>
      <c r="G265">
        <v>0</v>
      </c>
      <c r="H265">
        <v>22.88</v>
      </c>
      <c r="I265">
        <v>0</v>
      </c>
      <c r="J265">
        <v>0</v>
      </c>
      <c r="K265">
        <v>0</v>
      </c>
      <c r="L265">
        <v>140596.47</v>
      </c>
      <c r="M265">
        <v>9.42</v>
      </c>
      <c r="N265">
        <v>26020.000459999999</v>
      </c>
      <c r="O265">
        <v>0.48113035999999998</v>
      </c>
      <c r="P265">
        <v>1.983515012</v>
      </c>
      <c r="Q265">
        <v>22514.202720000001</v>
      </c>
      <c r="R265" s="1">
        <v>2239</v>
      </c>
      <c r="S265">
        <v>765</v>
      </c>
      <c r="T265">
        <v>26.066700000000001</v>
      </c>
      <c r="U265">
        <v>50.557699999999997</v>
      </c>
    </row>
    <row r="266" spans="1:21">
      <c r="A266" t="s">
        <v>33</v>
      </c>
      <c r="B266">
        <v>2012</v>
      </c>
      <c r="C266">
        <v>100</v>
      </c>
      <c r="D266">
        <v>100</v>
      </c>
      <c r="E266">
        <v>0.92</v>
      </c>
      <c r="F266">
        <v>70970000</v>
      </c>
      <c r="G266">
        <v>0</v>
      </c>
      <c r="H266">
        <v>23.29</v>
      </c>
      <c r="I266">
        <v>0</v>
      </c>
      <c r="J266">
        <v>0</v>
      </c>
      <c r="K266">
        <v>0</v>
      </c>
      <c r="L266">
        <v>149451.38</v>
      </c>
      <c r="M266">
        <v>8.64</v>
      </c>
      <c r="N266">
        <v>27170.000080000002</v>
      </c>
      <c r="O266">
        <v>0.58842910000000004</v>
      </c>
      <c r="P266">
        <v>3.7281084299999998</v>
      </c>
      <c r="Q266">
        <v>23654.369589999998</v>
      </c>
      <c r="R266" s="1">
        <v>2239</v>
      </c>
      <c r="S266">
        <v>765</v>
      </c>
      <c r="T266">
        <v>26.066700000000001</v>
      </c>
      <c r="U266">
        <v>50.557699999999997</v>
      </c>
    </row>
    <row r="267" spans="1:21">
      <c r="A267" t="s">
        <v>33</v>
      </c>
      <c r="B267">
        <v>2013</v>
      </c>
      <c r="C267">
        <v>100</v>
      </c>
      <c r="D267">
        <v>100</v>
      </c>
      <c r="E267">
        <v>0.9</v>
      </c>
      <c r="F267">
        <v>387450000</v>
      </c>
      <c r="G267">
        <v>0</v>
      </c>
      <c r="H267">
        <v>24.36</v>
      </c>
      <c r="I267">
        <v>0</v>
      </c>
      <c r="J267">
        <v>0</v>
      </c>
      <c r="K267">
        <v>0</v>
      </c>
      <c r="L267">
        <v>161365.53</v>
      </c>
      <c r="M267">
        <v>9.5399999999999991</v>
      </c>
      <c r="N267">
        <v>28850.000380000001</v>
      </c>
      <c r="O267">
        <v>1.0096921999999999</v>
      </c>
      <c r="P267">
        <v>5.4168398099999999</v>
      </c>
      <c r="Q267">
        <v>24744.29696</v>
      </c>
      <c r="R267" s="1">
        <v>2239</v>
      </c>
      <c r="S267">
        <v>765</v>
      </c>
      <c r="T267">
        <v>26.066700000000001</v>
      </c>
      <c r="U267">
        <v>50.557699999999997</v>
      </c>
    </row>
    <row r="268" spans="1:21">
      <c r="A268" t="s">
        <v>33</v>
      </c>
      <c r="B268">
        <v>2014</v>
      </c>
      <c r="C268">
        <v>100</v>
      </c>
      <c r="D268">
        <v>100</v>
      </c>
      <c r="E268">
        <v>4.26</v>
      </c>
      <c r="F268">
        <v>226340000</v>
      </c>
      <c r="G268">
        <v>0</v>
      </c>
      <c r="H268">
        <v>25.62</v>
      </c>
      <c r="I268">
        <v>0</v>
      </c>
      <c r="J268">
        <v>0.01</v>
      </c>
      <c r="K268">
        <v>3.9016780000000001E-2</v>
      </c>
      <c r="L268">
        <v>153929.60000000001</v>
      </c>
      <c r="M268">
        <v>8.77</v>
      </c>
      <c r="N268">
        <v>30280.000690000001</v>
      </c>
      <c r="O268">
        <v>1.2998136</v>
      </c>
      <c r="P268">
        <v>4.3503908530000004</v>
      </c>
      <c r="Q268">
        <v>24989.437529999999</v>
      </c>
      <c r="R268" s="1">
        <v>2239</v>
      </c>
      <c r="S268">
        <v>765</v>
      </c>
      <c r="T268">
        <v>26.066700000000001</v>
      </c>
      <c r="U268">
        <v>50.557699999999997</v>
      </c>
    </row>
    <row r="269" spans="1:21">
      <c r="A269" t="s">
        <v>33</v>
      </c>
      <c r="B269">
        <v>2015</v>
      </c>
      <c r="C269">
        <v>100</v>
      </c>
      <c r="D269">
        <v>100</v>
      </c>
      <c r="E269">
        <v>4.1500000000000004</v>
      </c>
      <c r="F269">
        <v>455350000</v>
      </c>
      <c r="G269">
        <v>0</v>
      </c>
      <c r="H269">
        <v>26.77</v>
      </c>
      <c r="I269">
        <v>0</v>
      </c>
      <c r="J269">
        <v>0.01</v>
      </c>
      <c r="K269">
        <v>3.7341297000000002E-2</v>
      </c>
      <c r="L269">
        <v>149472.79999999999</v>
      </c>
      <c r="M269">
        <v>9.0500000000000007</v>
      </c>
      <c r="N269">
        <v>30579.999919999998</v>
      </c>
      <c r="O269">
        <v>1.7576799000000001</v>
      </c>
      <c r="P269">
        <v>2.4853785579999998</v>
      </c>
      <c r="Q269">
        <v>22634.085650000001</v>
      </c>
      <c r="R269" s="1">
        <v>2239</v>
      </c>
      <c r="S269">
        <v>765</v>
      </c>
      <c r="T269">
        <v>26.066700000000001</v>
      </c>
      <c r="U269">
        <v>50.557699999999997</v>
      </c>
    </row>
    <row r="270" spans="1:21">
      <c r="A270" t="s">
        <v>33</v>
      </c>
      <c r="B270">
        <v>2016</v>
      </c>
      <c r="C270">
        <v>100</v>
      </c>
      <c r="D270">
        <v>100</v>
      </c>
      <c r="E270">
        <v>4.6900000000000004</v>
      </c>
      <c r="F270">
        <v>502060000</v>
      </c>
      <c r="G270">
        <v>0</v>
      </c>
      <c r="H270">
        <v>26.8</v>
      </c>
      <c r="I270">
        <v>0</v>
      </c>
      <c r="J270">
        <v>0.01</v>
      </c>
      <c r="K270">
        <v>3.7299517999999997E-2</v>
      </c>
      <c r="L270">
        <v>144113.94</v>
      </c>
      <c r="M270">
        <v>8.6199999999999992</v>
      </c>
      <c r="N270">
        <v>30299.999240000001</v>
      </c>
      <c r="O270">
        <v>1.7236598000000001</v>
      </c>
      <c r="P270">
        <v>3.558128119</v>
      </c>
      <c r="Q270">
        <v>22608.452560000002</v>
      </c>
      <c r="R270" s="1">
        <v>2239</v>
      </c>
      <c r="S270">
        <v>765</v>
      </c>
      <c r="T270">
        <v>26.066700000000001</v>
      </c>
      <c r="U270">
        <v>50.557699999999997</v>
      </c>
    </row>
    <row r="271" spans="1:21">
      <c r="A271" t="s">
        <v>33</v>
      </c>
      <c r="B271">
        <v>2017</v>
      </c>
      <c r="C271">
        <v>100</v>
      </c>
      <c r="D271">
        <v>100</v>
      </c>
      <c r="E271">
        <v>4.4800000000000004</v>
      </c>
      <c r="F271">
        <v>300340000</v>
      </c>
      <c r="G271">
        <v>0</v>
      </c>
      <c r="H271">
        <v>27.47</v>
      </c>
      <c r="I271">
        <v>0</v>
      </c>
      <c r="J271">
        <v>0.01</v>
      </c>
      <c r="K271">
        <v>3.6390103E-2</v>
      </c>
      <c r="L271">
        <v>143466.25</v>
      </c>
      <c r="M271">
        <v>8.33</v>
      </c>
      <c r="N271">
        <v>30520.000459999999</v>
      </c>
      <c r="O271">
        <v>1.8638786000000001</v>
      </c>
      <c r="P271">
        <v>4.2909497779999999</v>
      </c>
      <c r="Q271">
        <v>23742.93734</v>
      </c>
      <c r="R271" s="1">
        <v>2239</v>
      </c>
      <c r="S271">
        <v>765</v>
      </c>
      <c r="T271">
        <v>26.066700000000001</v>
      </c>
      <c r="U271">
        <v>50.557699999999997</v>
      </c>
    </row>
    <row r="272" spans="1:21">
      <c r="A272" t="s">
        <v>33</v>
      </c>
      <c r="B272">
        <v>2018</v>
      </c>
      <c r="C272">
        <v>100</v>
      </c>
      <c r="D272">
        <v>100</v>
      </c>
      <c r="E272">
        <v>4.4800000000000004</v>
      </c>
      <c r="F272">
        <v>338650000</v>
      </c>
      <c r="G272">
        <v>0</v>
      </c>
      <c r="H272">
        <v>27.77</v>
      </c>
      <c r="I272">
        <v>0</v>
      </c>
      <c r="J272">
        <v>0.01</v>
      </c>
      <c r="K272">
        <v>3.5997120000000001E-2</v>
      </c>
      <c r="L272">
        <v>142291.5</v>
      </c>
      <c r="M272">
        <v>8.27</v>
      </c>
      <c r="N272">
        <v>30809.999469999999</v>
      </c>
      <c r="O272">
        <v>2.9192068999999998</v>
      </c>
      <c r="P272">
        <v>2.1367013469999998</v>
      </c>
      <c r="Q272">
        <v>24085.955989999999</v>
      </c>
      <c r="R272" s="1">
        <v>2239</v>
      </c>
      <c r="S272">
        <v>765</v>
      </c>
      <c r="T272">
        <v>26.066700000000001</v>
      </c>
      <c r="U272">
        <v>50.557699999999997</v>
      </c>
    </row>
    <row r="273" spans="1:21">
      <c r="A273" t="s">
        <v>33</v>
      </c>
      <c r="B273">
        <v>2019</v>
      </c>
      <c r="C273">
        <v>100</v>
      </c>
      <c r="D273">
        <v>100</v>
      </c>
      <c r="E273">
        <v>6.11</v>
      </c>
      <c r="F273">
        <v>1410000</v>
      </c>
      <c r="G273">
        <v>0</v>
      </c>
      <c r="H273">
        <v>31.43</v>
      </c>
      <c r="I273">
        <v>0</v>
      </c>
      <c r="J273">
        <v>0.01</v>
      </c>
      <c r="K273">
        <v>3.1806613999999997E-2</v>
      </c>
      <c r="L273">
        <v>155398.47</v>
      </c>
      <c r="M273">
        <v>8.73</v>
      </c>
      <c r="N273">
        <v>33259.998319999999</v>
      </c>
      <c r="O273">
        <v>4.0538590000000001</v>
      </c>
      <c r="P273">
        <v>2.1413767840000002</v>
      </c>
      <c r="Q273">
        <v>23551.930090000002</v>
      </c>
      <c r="R273" s="1">
        <v>2239</v>
      </c>
      <c r="S273">
        <v>765</v>
      </c>
      <c r="T273">
        <v>26.066700000000001</v>
      </c>
      <c r="U273">
        <v>50.557699999999997</v>
      </c>
    </row>
    <row r="274" spans="1:21">
      <c r="A274" t="s">
        <v>33</v>
      </c>
      <c r="B274">
        <v>2020</v>
      </c>
      <c r="C274">
        <v>100</v>
      </c>
      <c r="D274">
        <v>100</v>
      </c>
      <c r="E274">
        <v>6.13</v>
      </c>
      <c r="F274">
        <v>5180000</v>
      </c>
      <c r="G274">
        <v>3.68</v>
      </c>
      <c r="H274">
        <v>29.85</v>
      </c>
      <c r="I274">
        <v>0</v>
      </c>
      <c r="J274">
        <v>0.01</v>
      </c>
      <c r="K274">
        <v>3.3489619999999998E-2</v>
      </c>
      <c r="L274">
        <v>156095.79999999999</v>
      </c>
      <c r="M274">
        <v>8.5500000000000007</v>
      </c>
      <c r="N274">
        <v>1570</v>
      </c>
      <c r="O274">
        <v>7.1556435</v>
      </c>
      <c r="P274">
        <v>-5.0851802130000001</v>
      </c>
      <c r="Q274">
        <v>20409.952799999999</v>
      </c>
      <c r="R274" s="1">
        <v>2239</v>
      </c>
      <c r="S274">
        <v>765</v>
      </c>
      <c r="T274">
        <v>26.066700000000001</v>
      </c>
      <c r="U274">
        <v>50.557699999999997</v>
      </c>
    </row>
    <row r="275" spans="1:21">
      <c r="A275" t="s">
        <v>34</v>
      </c>
      <c r="B275">
        <v>2000</v>
      </c>
      <c r="C275">
        <v>32</v>
      </c>
      <c r="D275">
        <v>8.3000000000000007</v>
      </c>
      <c r="E275">
        <v>1.8</v>
      </c>
      <c r="F275">
        <v>1650000</v>
      </c>
      <c r="G275">
        <v>59.06</v>
      </c>
      <c r="H275">
        <v>13.93</v>
      </c>
      <c r="I275">
        <v>0</v>
      </c>
      <c r="J275">
        <v>0.94</v>
      </c>
      <c r="K275">
        <v>6.3214525999999998</v>
      </c>
      <c r="L275">
        <v>1053.6212</v>
      </c>
      <c r="M275">
        <v>3.14</v>
      </c>
      <c r="N275">
        <v>21650</v>
      </c>
      <c r="O275">
        <v>1.6270727</v>
      </c>
      <c r="P275">
        <v>5.2932947180000003</v>
      </c>
      <c r="Q275">
        <v>418.06894210000002</v>
      </c>
      <c r="R275" s="1">
        <v>1265</v>
      </c>
      <c r="S275">
        <v>148460</v>
      </c>
      <c r="T275">
        <v>23.684994</v>
      </c>
      <c r="U275">
        <v>90.356330999999997</v>
      </c>
    </row>
    <row r="276" spans="1:21">
      <c r="A276" t="s">
        <v>34</v>
      </c>
      <c r="B276">
        <v>2001</v>
      </c>
      <c r="C276">
        <v>35.032646</v>
      </c>
      <c r="D276">
        <v>8.3000000000000007</v>
      </c>
      <c r="E276">
        <v>1.77</v>
      </c>
      <c r="F276">
        <v>2800000</v>
      </c>
      <c r="G276">
        <v>55.82</v>
      </c>
      <c r="H276">
        <v>15.41</v>
      </c>
      <c r="I276">
        <v>0</v>
      </c>
      <c r="J276">
        <v>0.98</v>
      </c>
      <c r="K276">
        <v>5.9792557000000004</v>
      </c>
      <c r="L276">
        <v>1181.6239</v>
      </c>
      <c r="M276">
        <v>3.27</v>
      </c>
      <c r="N276">
        <v>25780</v>
      </c>
      <c r="O276">
        <v>1.8750032000000001</v>
      </c>
      <c r="P276">
        <v>5.0772877760000004</v>
      </c>
      <c r="Q276">
        <v>415.03440430000001</v>
      </c>
      <c r="R276" s="1">
        <v>1265</v>
      </c>
      <c r="S276">
        <v>148460</v>
      </c>
      <c r="T276">
        <v>23.684994</v>
      </c>
      <c r="U276">
        <v>90.356330999999997</v>
      </c>
    </row>
    <row r="277" spans="1:21">
      <c r="A277" t="s">
        <v>34</v>
      </c>
      <c r="B277">
        <v>2002</v>
      </c>
      <c r="C277">
        <v>37.85107</v>
      </c>
      <c r="D277">
        <v>8.4</v>
      </c>
      <c r="E277">
        <v>1.74</v>
      </c>
      <c r="F277">
        <v>32180000</v>
      </c>
      <c r="G277">
        <v>54.33</v>
      </c>
      <c r="H277">
        <v>16.55</v>
      </c>
      <c r="I277">
        <v>0</v>
      </c>
      <c r="J277">
        <v>1.05</v>
      </c>
      <c r="K277">
        <v>5.9659085000000003</v>
      </c>
      <c r="L277">
        <v>1163.1385</v>
      </c>
      <c r="M277">
        <v>3.23</v>
      </c>
      <c r="N277">
        <v>27430.000309999999</v>
      </c>
      <c r="O277">
        <v>1.3622075</v>
      </c>
      <c r="P277">
        <v>3.8331239400000001</v>
      </c>
      <c r="Q277">
        <v>413.08028259999998</v>
      </c>
      <c r="R277" s="1">
        <v>1265</v>
      </c>
      <c r="S277">
        <v>148460</v>
      </c>
      <c r="T277">
        <v>23.684994</v>
      </c>
      <c r="U277">
        <v>90.356330999999997</v>
      </c>
    </row>
    <row r="278" spans="1:21">
      <c r="A278" t="s">
        <v>34</v>
      </c>
      <c r="B278">
        <v>2003</v>
      </c>
      <c r="C278">
        <v>40.664259999999999</v>
      </c>
      <c r="D278">
        <v>8.6</v>
      </c>
      <c r="E278">
        <v>1.71</v>
      </c>
      <c r="F278">
        <v>46690000</v>
      </c>
      <c r="G278">
        <v>52.62</v>
      </c>
      <c r="H278">
        <v>17.47</v>
      </c>
      <c r="I278">
        <v>0</v>
      </c>
      <c r="J278">
        <v>1.1200000000000001</v>
      </c>
      <c r="K278">
        <v>6.0247444999999997</v>
      </c>
      <c r="L278">
        <v>1208.1465000000001</v>
      </c>
      <c r="M278">
        <v>3.2</v>
      </c>
      <c r="N278">
        <v>28629.999159999999</v>
      </c>
      <c r="O278">
        <v>1.2784040999999999</v>
      </c>
      <c r="P278">
        <v>4.7395673990000002</v>
      </c>
      <c r="Q278">
        <v>446.31067569999999</v>
      </c>
      <c r="R278" s="1">
        <v>1265</v>
      </c>
      <c r="S278">
        <v>148460</v>
      </c>
      <c r="T278">
        <v>23.684994</v>
      </c>
      <c r="U278">
        <v>90.356330999999997</v>
      </c>
    </row>
    <row r="279" spans="1:21">
      <c r="A279" t="s">
        <v>34</v>
      </c>
      <c r="B279">
        <v>2004</v>
      </c>
      <c r="C279">
        <v>40.6</v>
      </c>
      <c r="D279">
        <v>8.9</v>
      </c>
      <c r="E279">
        <v>1.69</v>
      </c>
      <c r="F279">
        <v>17170000</v>
      </c>
      <c r="G279">
        <v>52.05</v>
      </c>
      <c r="H279">
        <v>22.05</v>
      </c>
      <c r="I279">
        <v>0</v>
      </c>
      <c r="J279">
        <v>1.21</v>
      </c>
      <c r="K279">
        <v>5.2020635999999998</v>
      </c>
      <c r="L279">
        <v>1261.4670000000001</v>
      </c>
      <c r="M279">
        <v>3.1</v>
      </c>
      <c r="N279">
        <v>30530.000690000001</v>
      </c>
      <c r="O279">
        <v>1.2296963999999999</v>
      </c>
      <c r="P279">
        <v>5.2395329100000003</v>
      </c>
      <c r="Q279">
        <v>475.29193020000002</v>
      </c>
      <c r="R279" s="1">
        <v>1265</v>
      </c>
      <c r="S279">
        <v>148460</v>
      </c>
      <c r="T279">
        <v>23.684994</v>
      </c>
      <c r="U279">
        <v>90.356330999999997</v>
      </c>
    </row>
    <row r="280" spans="1:21">
      <c r="A280" t="s">
        <v>34</v>
      </c>
      <c r="B280">
        <v>2005</v>
      </c>
      <c r="C280">
        <v>44.23</v>
      </c>
      <c r="D280">
        <v>9.1999999999999993</v>
      </c>
      <c r="E280">
        <v>1.67</v>
      </c>
      <c r="F280">
        <v>39380000</v>
      </c>
      <c r="G280">
        <v>50.66</v>
      </c>
      <c r="H280">
        <v>24.15</v>
      </c>
      <c r="I280">
        <v>0</v>
      </c>
      <c r="J280">
        <v>1.28</v>
      </c>
      <c r="K280">
        <v>5.0334250000000003</v>
      </c>
      <c r="L280">
        <v>1345.8510000000001</v>
      </c>
      <c r="M280">
        <v>3.05</v>
      </c>
      <c r="N280">
        <v>32709.999080000001</v>
      </c>
      <c r="O280">
        <v>1.1353458000000001</v>
      </c>
      <c r="P280">
        <v>6.5359449410000003</v>
      </c>
      <c r="Q280">
        <v>499.46194020000002</v>
      </c>
      <c r="R280" s="1">
        <v>1265</v>
      </c>
      <c r="S280">
        <v>148460</v>
      </c>
      <c r="T280">
        <v>23.684994</v>
      </c>
      <c r="U280">
        <v>90.356330999999997</v>
      </c>
    </row>
    <row r="281" spans="1:21">
      <c r="A281" t="s">
        <v>34</v>
      </c>
      <c r="B281">
        <v>2006</v>
      </c>
      <c r="C281">
        <v>50.525100000000002</v>
      </c>
      <c r="D281">
        <v>9.8000000000000007</v>
      </c>
      <c r="E281">
        <v>1.67</v>
      </c>
      <c r="F281">
        <v>20000</v>
      </c>
      <c r="G281">
        <v>48.69</v>
      </c>
      <c r="H281">
        <v>27.86</v>
      </c>
      <c r="I281">
        <v>0</v>
      </c>
      <c r="J281">
        <v>1.39</v>
      </c>
      <c r="K281">
        <v>4.7521367000000003</v>
      </c>
      <c r="L281">
        <v>1438.7639999999999</v>
      </c>
      <c r="M281">
        <v>3.05</v>
      </c>
      <c r="N281">
        <v>35900.001530000001</v>
      </c>
      <c r="O281">
        <v>1.0463095</v>
      </c>
      <c r="P281">
        <v>6.671904981</v>
      </c>
      <c r="Q281">
        <v>509.6401899</v>
      </c>
      <c r="R281" s="1">
        <v>1265</v>
      </c>
      <c r="S281">
        <v>148460</v>
      </c>
      <c r="T281">
        <v>23.684994</v>
      </c>
      <c r="U281">
        <v>90.356330999999997</v>
      </c>
    </row>
    <row r="282" spans="1:21">
      <c r="A282" t="s">
        <v>34</v>
      </c>
      <c r="B282">
        <v>2007</v>
      </c>
      <c r="C282">
        <v>46.5</v>
      </c>
      <c r="D282">
        <v>10.3</v>
      </c>
      <c r="E282">
        <v>1.66</v>
      </c>
      <c r="F282">
        <v>50500000</v>
      </c>
      <c r="G282">
        <v>47.19</v>
      </c>
      <c r="H282">
        <v>28.45</v>
      </c>
      <c r="I282">
        <v>0</v>
      </c>
      <c r="J282">
        <v>0.76</v>
      </c>
      <c r="K282">
        <v>2.6018488</v>
      </c>
      <c r="L282">
        <v>1458.1193000000001</v>
      </c>
      <c r="M282">
        <v>2.98</v>
      </c>
      <c r="N282">
        <v>37990.001680000001</v>
      </c>
      <c r="O282">
        <v>1.0207374</v>
      </c>
      <c r="P282">
        <v>7.0585993570000003</v>
      </c>
      <c r="Q282">
        <v>558.05184069999996</v>
      </c>
      <c r="R282" s="1">
        <v>1265</v>
      </c>
      <c r="S282">
        <v>148460</v>
      </c>
      <c r="T282">
        <v>23.684994</v>
      </c>
      <c r="U282">
        <v>90.356330999999997</v>
      </c>
    </row>
    <row r="283" spans="1:21">
      <c r="A283" t="s">
        <v>34</v>
      </c>
      <c r="B283">
        <v>2008</v>
      </c>
      <c r="C283">
        <v>54.735515999999997</v>
      </c>
      <c r="D283">
        <v>11</v>
      </c>
      <c r="E283">
        <v>1.68</v>
      </c>
      <c r="F283">
        <v>10000</v>
      </c>
      <c r="G283">
        <v>45.2</v>
      </c>
      <c r="H283">
        <v>31.36</v>
      </c>
      <c r="I283">
        <v>0</v>
      </c>
      <c r="J283">
        <v>0.96</v>
      </c>
      <c r="K283">
        <v>2.970297</v>
      </c>
      <c r="L283">
        <v>1528.5889999999999</v>
      </c>
      <c r="M283">
        <v>2.94</v>
      </c>
      <c r="N283">
        <v>41580.001830000001</v>
      </c>
      <c r="O283">
        <v>1.2218127999999999</v>
      </c>
      <c r="P283">
        <v>6.0137897589999998</v>
      </c>
      <c r="Q283">
        <v>634.98706970000001</v>
      </c>
      <c r="R283" s="1">
        <v>1265</v>
      </c>
      <c r="S283">
        <v>148460</v>
      </c>
      <c r="T283">
        <v>23.684994</v>
      </c>
      <c r="U283">
        <v>90.356330999999997</v>
      </c>
    </row>
    <row r="284" spans="1:21">
      <c r="A284" t="s">
        <v>34</v>
      </c>
      <c r="B284">
        <v>2009</v>
      </c>
      <c r="C284">
        <v>57.568848000000003</v>
      </c>
      <c r="D284">
        <v>11.8</v>
      </c>
      <c r="E284">
        <v>1.72</v>
      </c>
      <c r="F284">
        <v>26970000</v>
      </c>
      <c r="G284">
        <v>43.1</v>
      </c>
      <c r="H284">
        <v>34.6</v>
      </c>
      <c r="I284">
        <v>0</v>
      </c>
      <c r="J284">
        <v>0.47</v>
      </c>
      <c r="K284">
        <v>1.3401768000000001</v>
      </c>
      <c r="L284">
        <v>1660.9722999999999</v>
      </c>
      <c r="M284">
        <v>2.94</v>
      </c>
      <c r="N284">
        <v>44750</v>
      </c>
      <c r="O284">
        <v>0.51176010000000005</v>
      </c>
      <c r="P284">
        <v>5.0451247940000004</v>
      </c>
      <c r="Q284">
        <v>702.2644196</v>
      </c>
      <c r="R284" s="1">
        <v>1265</v>
      </c>
      <c r="S284">
        <v>148460</v>
      </c>
      <c r="T284">
        <v>23.684994</v>
      </c>
      <c r="U284">
        <v>90.356330999999997</v>
      </c>
    </row>
    <row r="285" spans="1:21">
      <c r="A285" t="s">
        <v>34</v>
      </c>
      <c r="B285">
        <v>2010</v>
      </c>
      <c r="C285">
        <v>55.26</v>
      </c>
      <c r="D285">
        <v>12.7</v>
      </c>
      <c r="E285">
        <v>1.8</v>
      </c>
      <c r="F285">
        <v>180000</v>
      </c>
      <c r="G285">
        <v>40.28</v>
      </c>
      <c r="H285">
        <v>37.65</v>
      </c>
      <c r="I285">
        <v>0</v>
      </c>
      <c r="J285">
        <v>0.84</v>
      </c>
      <c r="K285">
        <v>2.182385</v>
      </c>
      <c r="L285">
        <v>1685.9304</v>
      </c>
      <c r="M285">
        <v>2.93</v>
      </c>
      <c r="N285">
        <v>50580.001830000001</v>
      </c>
      <c r="O285">
        <v>0.86489320000000003</v>
      </c>
      <c r="P285">
        <v>5.5717881880000002</v>
      </c>
      <c r="Q285">
        <v>781.15357770000003</v>
      </c>
      <c r="R285" s="1">
        <v>1265</v>
      </c>
      <c r="S285">
        <v>148460</v>
      </c>
      <c r="T285">
        <v>23.684994</v>
      </c>
      <c r="U285">
        <v>90.356330999999997</v>
      </c>
    </row>
    <row r="286" spans="1:21">
      <c r="A286" t="s">
        <v>34</v>
      </c>
      <c r="B286">
        <v>2011</v>
      </c>
      <c r="C286">
        <v>59.6</v>
      </c>
      <c r="D286">
        <v>13.7</v>
      </c>
      <c r="E286">
        <v>1.79</v>
      </c>
      <c r="F286">
        <v>236740000</v>
      </c>
      <c r="G286">
        <v>38.409999999999997</v>
      </c>
      <c r="H286">
        <v>40.67</v>
      </c>
      <c r="I286">
        <v>0</v>
      </c>
      <c r="J286">
        <v>0.99</v>
      </c>
      <c r="K286">
        <v>2.3763801999999998</v>
      </c>
      <c r="L286">
        <v>1806.3943999999999</v>
      </c>
      <c r="M286">
        <v>2.85</v>
      </c>
      <c r="N286">
        <v>54419.998169999999</v>
      </c>
      <c r="O286">
        <v>0.95136946</v>
      </c>
      <c r="P286">
        <v>6.4643791229999996</v>
      </c>
      <c r="Q286">
        <v>861.76216220000003</v>
      </c>
      <c r="R286" s="1">
        <v>1265</v>
      </c>
      <c r="S286">
        <v>148460</v>
      </c>
      <c r="T286">
        <v>23.684994</v>
      </c>
      <c r="U286">
        <v>90.356330999999997</v>
      </c>
    </row>
    <row r="287" spans="1:21">
      <c r="A287" t="s">
        <v>34</v>
      </c>
      <c r="B287">
        <v>2012</v>
      </c>
      <c r="C287">
        <v>66.155569999999997</v>
      </c>
      <c r="D287">
        <v>14.7</v>
      </c>
      <c r="E287">
        <v>1.92</v>
      </c>
      <c r="F287">
        <v>149130000</v>
      </c>
      <c r="G287">
        <v>37.31</v>
      </c>
      <c r="H287">
        <v>44.91</v>
      </c>
      <c r="I287">
        <v>0</v>
      </c>
      <c r="J287">
        <v>0.93</v>
      </c>
      <c r="K287">
        <v>2.0287956999999999</v>
      </c>
      <c r="L287">
        <v>1938.1482000000001</v>
      </c>
      <c r="M287">
        <v>2.77</v>
      </c>
      <c r="N287">
        <v>57990.001680000001</v>
      </c>
      <c r="O287">
        <v>0.82564866999999997</v>
      </c>
      <c r="P287">
        <v>6.5214587809999998</v>
      </c>
      <c r="Q287">
        <v>883.1171296</v>
      </c>
      <c r="R287" s="1">
        <v>1265</v>
      </c>
      <c r="S287">
        <v>148460</v>
      </c>
      <c r="T287">
        <v>23.684994</v>
      </c>
      <c r="U287">
        <v>90.356330999999997</v>
      </c>
    </row>
    <row r="288" spans="1:21">
      <c r="A288" t="s">
        <v>34</v>
      </c>
      <c r="B288">
        <v>2013</v>
      </c>
      <c r="C288">
        <v>61.5</v>
      </c>
      <c r="D288">
        <v>15.8</v>
      </c>
      <c r="E288">
        <v>2.16</v>
      </c>
      <c r="F288">
        <v>112940000</v>
      </c>
      <c r="G288">
        <v>37.08</v>
      </c>
      <c r="H288">
        <v>48.94</v>
      </c>
      <c r="I288">
        <v>0</v>
      </c>
      <c r="J288">
        <v>1.1000000000000001</v>
      </c>
      <c r="K288">
        <v>2.1982415</v>
      </c>
      <c r="L288">
        <v>1991.1695999999999</v>
      </c>
      <c r="M288">
        <v>2.73</v>
      </c>
      <c r="N288">
        <v>60599.998469999999</v>
      </c>
      <c r="O288">
        <v>0.78850189999999998</v>
      </c>
      <c r="P288">
        <v>6.0136056580000004</v>
      </c>
      <c r="Q288">
        <v>981.8608514</v>
      </c>
      <c r="R288" s="1">
        <v>1265</v>
      </c>
      <c r="S288">
        <v>148460</v>
      </c>
      <c r="T288">
        <v>23.684994</v>
      </c>
      <c r="U288">
        <v>90.356330999999997</v>
      </c>
    </row>
    <row r="289" spans="1:21">
      <c r="A289" t="s">
        <v>34</v>
      </c>
      <c r="B289">
        <v>2014</v>
      </c>
      <c r="C289">
        <v>62.4</v>
      </c>
      <c r="D289">
        <v>17.100000000000001</v>
      </c>
      <c r="E289">
        <v>2.2999999999999998</v>
      </c>
      <c r="F289">
        <v>90490000</v>
      </c>
      <c r="G289">
        <v>35.32</v>
      </c>
      <c r="H289">
        <v>51.78</v>
      </c>
      <c r="I289">
        <v>0</v>
      </c>
      <c r="J289">
        <v>0.81</v>
      </c>
      <c r="K289">
        <v>1.5402168000000001</v>
      </c>
      <c r="L289">
        <v>2040.6984</v>
      </c>
      <c r="M289">
        <v>2.66</v>
      </c>
      <c r="N289">
        <v>63830.001830000001</v>
      </c>
      <c r="O289">
        <v>0.64616200000000001</v>
      </c>
      <c r="P289">
        <v>6.0610593589999997</v>
      </c>
      <c r="Q289">
        <v>1118.8738080000001</v>
      </c>
      <c r="R289" s="1">
        <v>1265</v>
      </c>
      <c r="S289">
        <v>148460</v>
      </c>
      <c r="T289">
        <v>23.684994</v>
      </c>
      <c r="U289">
        <v>90.356330999999997</v>
      </c>
    </row>
    <row r="290" spans="1:21">
      <c r="A290" t="s">
        <v>34</v>
      </c>
      <c r="B290">
        <v>2015</v>
      </c>
      <c r="C290">
        <v>74.903739999999999</v>
      </c>
      <c r="D290">
        <v>18.3</v>
      </c>
      <c r="E290">
        <v>2.4500000000000002</v>
      </c>
      <c r="F290">
        <v>7700000</v>
      </c>
      <c r="G290">
        <v>31.93</v>
      </c>
      <c r="H290">
        <v>54.76</v>
      </c>
      <c r="I290">
        <v>0</v>
      </c>
      <c r="J290">
        <v>0.83</v>
      </c>
      <c r="K290">
        <v>1.4930743</v>
      </c>
      <c r="L290">
        <v>2440.7685999999999</v>
      </c>
      <c r="M290">
        <v>2.69</v>
      </c>
      <c r="N290">
        <v>72190.002439999997</v>
      </c>
      <c r="O290">
        <v>0.81840855000000001</v>
      </c>
      <c r="P290">
        <v>6.552639879</v>
      </c>
      <c r="Q290">
        <v>1248.4533100000001</v>
      </c>
      <c r="R290" s="1">
        <v>1265</v>
      </c>
      <c r="S290">
        <v>148460</v>
      </c>
      <c r="T290">
        <v>23.684994</v>
      </c>
      <c r="U290">
        <v>90.356330999999997</v>
      </c>
    </row>
    <row r="291" spans="1:21">
      <c r="A291" t="s">
        <v>34</v>
      </c>
      <c r="B291">
        <v>2016</v>
      </c>
      <c r="C291">
        <v>75.92</v>
      </c>
      <c r="D291">
        <v>19.3</v>
      </c>
      <c r="E291">
        <v>2.52</v>
      </c>
      <c r="F291">
        <v>418430000</v>
      </c>
      <c r="G291">
        <v>30.49</v>
      </c>
      <c r="H291">
        <v>63.57</v>
      </c>
      <c r="I291">
        <v>0</v>
      </c>
      <c r="J291">
        <v>1.27</v>
      </c>
      <c r="K291">
        <v>1.9586676000000001</v>
      </c>
      <c r="L291">
        <v>2415.7280000000001</v>
      </c>
      <c r="M291">
        <v>2.61</v>
      </c>
      <c r="N291">
        <v>74379.99725</v>
      </c>
      <c r="O291">
        <v>0.80609750000000002</v>
      </c>
      <c r="P291">
        <v>7.1134782129999996</v>
      </c>
      <c r="Q291">
        <v>1401.564635</v>
      </c>
      <c r="R291" s="1">
        <v>1265</v>
      </c>
      <c r="S291">
        <v>148460</v>
      </c>
      <c r="T291">
        <v>23.684994</v>
      </c>
      <c r="U291">
        <v>90.356330999999997</v>
      </c>
    </row>
    <row r="292" spans="1:21">
      <c r="A292" t="s">
        <v>34</v>
      </c>
      <c r="B292">
        <v>2017</v>
      </c>
      <c r="C292">
        <v>88</v>
      </c>
      <c r="D292">
        <v>20.6</v>
      </c>
      <c r="E292">
        <v>2.65</v>
      </c>
      <c r="F292">
        <v>246620000</v>
      </c>
      <c r="G292">
        <v>28.36</v>
      </c>
      <c r="H292">
        <v>67.59</v>
      </c>
      <c r="I292">
        <v>0</v>
      </c>
      <c r="J292">
        <v>1.32</v>
      </c>
      <c r="K292">
        <v>1.9155419</v>
      </c>
      <c r="L292">
        <v>2494.1149999999998</v>
      </c>
      <c r="M292">
        <v>2.5</v>
      </c>
      <c r="N292">
        <v>79339.996339999998</v>
      </c>
      <c r="O292">
        <v>0.89464429999999995</v>
      </c>
      <c r="P292">
        <v>7.2841744229999996</v>
      </c>
      <c r="Q292">
        <v>1563.7678189999999</v>
      </c>
      <c r="R292" s="1">
        <v>1265</v>
      </c>
      <c r="S292">
        <v>148460</v>
      </c>
      <c r="T292">
        <v>23.684994</v>
      </c>
      <c r="U292">
        <v>90.356330999999997</v>
      </c>
    </row>
    <row r="293" spans="1:21">
      <c r="A293" t="s">
        <v>34</v>
      </c>
      <c r="B293">
        <v>2018</v>
      </c>
      <c r="C293">
        <v>91.8</v>
      </c>
      <c r="D293">
        <v>21.9</v>
      </c>
      <c r="E293">
        <v>2.72</v>
      </c>
      <c r="F293">
        <v>235500000</v>
      </c>
      <c r="G293">
        <v>26.88</v>
      </c>
      <c r="H293">
        <v>72.56</v>
      </c>
      <c r="I293">
        <v>0</v>
      </c>
      <c r="J293">
        <v>1.4</v>
      </c>
      <c r="K293">
        <v>1.8929151</v>
      </c>
      <c r="L293">
        <v>2630.0277999999998</v>
      </c>
      <c r="M293">
        <v>2.2999999999999998</v>
      </c>
      <c r="N293">
        <v>83449.996950000001</v>
      </c>
      <c r="O293">
        <v>0.74711749999999999</v>
      </c>
      <c r="P293">
        <v>7.86375358</v>
      </c>
      <c r="Q293">
        <v>1698.132081</v>
      </c>
      <c r="R293" s="1">
        <v>1265</v>
      </c>
      <c r="S293">
        <v>148460</v>
      </c>
      <c r="T293">
        <v>23.684994</v>
      </c>
      <c r="U293">
        <v>90.356330999999997</v>
      </c>
    </row>
    <row r="294" spans="1:21">
      <c r="A294" t="s">
        <v>34</v>
      </c>
      <c r="B294">
        <v>2019</v>
      </c>
      <c r="C294">
        <v>92.2</v>
      </c>
      <c r="D294">
        <v>23.4</v>
      </c>
      <c r="E294">
        <v>2.93</v>
      </c>
      <c r="F294">
        <v>137390000</v>
      </c>
      <c r="G294">
        <v>24.75</v>
      </c>
      <c r="H294">
        <v>78.37</v>
      </c>
      <c r="I294">
        <v>0</v>
      </c>
      <c r="J294">
        <v>1.1399999999999999</v>
      </c>
      <c r="K294">
        <v>1.4337819000000001</v>
      </c>
      <c r="L294">
        <v>2916.3175999999999</v>
      </c>
      <c r="M294">
        <v>2.36</v>
      </c>
      <c r="N294">
        <v>90739.997860000003</v>
      </c>
      <c r="O294">
        <v>0.67512870000000003</v>
      </c>
      <c r="P294">
        <v>8.1526841490000006</v>
      </c>
      <c r="Q294">
        <v>1855.740094</v>
      </c>
      <c r="R294" s="1">
        <v>1265</v>
      </c>
      <c r="S294">
        <v>148460</v>
      </c>
      <c r="T294">
        <v>23.684994</v>
      </c>
      <c r="U294">
        <v>90.356330999999997</v>
      </c>
    </row>
    <row r="295" spans="1:21">
      <c r="A295" t="s">
        <v>34</v>
      </c>
      <c r="B295">
        <v>2020</v>
      </c>
      <c r="C295">
        <v>96.2</v>
      </c>
      <c r="D295">
        <v>25</v>
      </c>
      <c r="E295">
        <v>3.12</v>
      </c>
      <c r="F295">
        <v>260000</v>
      </c>
      <c r="G295">
        <v>4.5599999999999996</v>
      </c>
      <c r="H295">
        <v>74.41</v>
      </c>
      <c r="I295">
        <v>0</v>
      </c>
      <c r="J295">
        <v>1.31</v>
      </c>
      <c r="K295">
        <v>1.7300580999999999</v>
      </c>
      <c r="L295">
        <v>2730.078</v>
      </c>
      <c r="M295">
        <v>8.5</v>
      </c>
      <c r="N295">
        <v>1490</v>
      </c>
      <c r="O295">
        <v>0.65808180000000005</v>
      </c>
      <c r="P295">
        <v>3.5091358819999998</v>
      </c>
      <c r="Q295">
        <v>1961.6137490000001</v>
      </c>
      <c r="R295" s="1">
        <v>1265</v>
      </c>
      <c r="S295">
        <v>148460</v>
      </c>
      <c r="T295">
        <v>23.684994</v>
      </c>
      <c r="U295">
        <v>90.356330999999997</v>
      </c>
    </row>
    <row r="296" spans="1:21">
      <c r="A296" t="s">
        <v>35</v>
      </c>
      <c r="B296">
        <v>2000</v>
      </c>
      <c r="C296">
        <v>100</v>
      </c>
      <c r="D296">
        <v>100</v>
      </c>
      <c r="E296">
        <v>0</v>
      </c>
      <c r="F296">
        <v>1480000</v>
      </c>
      <c r="G296">
        <v>14.32</v>
      </c>
      <c r="H296">
        <v>0.76</v>
      </c>
      <c r="I296">
        <v>0</v>
      </c>
      <c r="J296">
        <v>0</v>
      </c>
      <c r="K296">
        <v>0</v>
      </c>
      <c r="L296">
        <v>26318.063999999998</v>
      </c>
      <c r="M296">
        <v>3.83</v>
      </c>
      <c r="N296">
        <v>1240</v>
      </c>
      <c r="O296">
        <v>7.6085051999999997</v>
      </c>
      <c r="P296">
        <v>4.4471896229999999</v>
      </c>
      <c r="Q296">
        <v>11268.42006</v>
      </c>
      <c r="R296">
        <v>668</v>
      </c>
      <c r="S296">
        <v>430</v>
      </c>
      <c r="T296">
        <v>13.193887</v>
      </c>
      <c r="U296">
        <v>-59.543197999999997</v>
      </c>
    </row>
    <row r="297" spans="1:21">
      <c r="A297" t="s">
        <v>35</v>
      </c>
      <c r="B297">
        <v>2001</v>
      </c>
      <c r="C297">
        <v>100</v>
      </c>
      <c r="D297">
        <v>100</v>
      </c>
      <c r="E297">
        <v>0.37</v>
      </c>
      <c r="F297">
        <v>13440000</v>
      </c>
      <c r="G297">
        <v>12.56</v>
      </c>
      <c r="H297">
        <v>0.8</v>
      </c>
      <c r="I297">
        <v>0</v>
      </c>
      <c r="J297">
        <v>0</v>
      </c>
      <c r="K297">
        <v>0</v>
      </c>
      <c r="L297">
        <v>26262.208999999999</v>
      </c>
      <c r="M297">
        <v>4.01</v>
      </c>
      <c r="N297">
        <v>1310</v>
      </c>
      <c r="O297">
        <v>6.7783765999999996</v>
      </c>
      <c r="P297">
        <v>-2.3654642219999999</v>
      </c>
      <c r="Q297">
        <v>11209.421120000001</v>
      </c>
      <c r="R297">
        <v>668</v>
      </c>
      <c r="S297">
        <v>430</v>
      </c>
      <c r="T297">
        <v>13.193887</v>
      </c>
      <c r="U297">
        <v>-59.543197999999997</v>
      </c>
    </row>
    <row r="298" spans="1:21">
      <c r="A298" t="s">
        <v>35</v>
      </c>
      <c r="B298">
        <v>2002</v>
      </c>
      <c r="C298">
        <v>100</v>
      </c>
      <c r="D298">
        <v>100</v>
      </c>
      <c r="E298">
        <v>0.37</v>
      </c>
      <c r="F298">
        <v>550000</v>
      </c>
      <c r="G298">
        <v>11.3</v>
      </c>
      <c r="H298">
        <v>0.83</v>
      </c>
      <c r="I298">
        <v>0</v>
      </c>
      <c r="J298">
        <v>0</v>
      </c>
      <c r="K298">
        <v>0</v>
      </c>
      <c r="L298">
        <v>26331.5</v>
      </c>
      <c r="M298">
        <v>3.91</v>
      </c>
      <c r="N298">
        <v>1370.0000050000001</v>
      </c>
      <c r="O298">
        <v>6.33908</v>
      </c>
      <c r="P298">
        <v>0.78740157499999996</v>
      </c>
      <c r="Q298">
        <v>11361.51677</v>
      </c>
      <c r="R298">
        <v>668</v>
      </c>
      <c r="S298">
        <v>430</v>
      </c>
      <c r="T298">
        <v>13.193887</v>
      </c>
      <c r="U298">
        <v>-59.543197999999997</v>
      </c>
    </row>
    <row r="299" spans="1:21">
      <c r="A299" t="s">
        <v>35</v>
      </c>
      <c r="B299">
        <v>2003</v>
      </c>
      <c r="C299">
        <v>100</v>
      </c>
      <c r="D299">
        <v>100</v>
      </c>
      <c r="E299">
        <v>0.37</v>
      </c>
      <c r="F299">
        <v>153490000</v>
      </c>
      <c r="G299">
        <v>9.9499999999999993</v>
      </c>
      <c r="H299">
        <v>0.87</v>
      </c>
      <c r="I299">
        <v>0</v>
      </c>
      <c r="J299">
        <v>0</v>
      </c>
      <c r="K299">
        <v>0</v>
      </c>
      <c r="L299">
        <v>26508.63</v>
      </c>
      <c r="M299">
        <v>3.92</v>
      </c>
      <c r="N299">
        <v>1379.9999949999999</v>
      </c>
      <c r="O299">
        <v>7.2203569999999999</v>
      </c>
      <c r="P299">
        <v>2.175480769</v>
      </c>
      <c r="Q299">
        <v>11699.37047</v>
      </c>
      <c r="R299">
        <v>668</v>
      </c>
      <c r="S299">
        <v>430</v>
      </c>
      <c r="T299">
        <v>13.193887</v>
      </c>
      <c r="U299">
        <v>-59.543197999999997</v>
      </c>
    </row>
    <row r="300" spans="1:21">
      <c r="A300" t="s">
        <v>35</v>
      </c>
      <c r="B300">
        <v>2004</v>
      </c>
      <c r="C300">
        <v>99.996740000000003</v>
      </c>
      <c r="D300">
        <v>100</v>
      </c>
      <c r="E300">
        <v>0.36</v>
      </c>
      <c r="F300">
        <v>186110000</v>
      </c>
      <c r="G300">
        <v>9.93</v>
      </c>
      <c r="H300">
        <v>0.9</v>
      </c>
      <c r="I300">
        <v>0</v>
      </c>
      <c r="J300">
        <v>0</v>
      </c>
      <c r="K300">
        <v>0</v>
      </c>
      <c r="L300">
        <v>26606.236000000001</v>
      </c>
      <c r="M300">
        <v>3.97</v>
      </c>
      <c r="N300">
        <v>1360.000014</v>
      </c>
      <c r="O300">
        <v>6.4335437000000004</v>
      </c>
      <c r="P300">
        <v>1.411598635</v>
      </c>
      <c r="Q300">
        <v>12512.57797</v>
      </c>
      <c r="R300">
        <v>668</v>
      </c>
      <c r="S300">
        <v>430</v>
      </c>
      <c r="T300">
        <v>13.193887</v>
      </c>
      <c r="U300">
        <v>-59.543197999999997</v>
      </c>
    </row>
    <row r="301" spans="1:21">
      <c r="A301" t="s">
        <v>35</v>
      </c>
      <c r="B301">
        <v>2005</v>
      </c>
      <c r="C301">
        <v>99.980450000000005</v>
      </c>
      <c r="D301">
        <v>100</v>
      </c>
      <c r="E301">
        <v>0.72</v>
      </c>
      <c r="F301">
        <v>70280000</v>
      </c>
      <c r="G301">
        <v>9.91</v>
      </c>
      <c r="H301">
        <v>0.95</v>
      </c>
      <c r="I301">
        <v>0</v>
      </c>
      <c r="J301">
        <v>0</v>
      </c>
      <c r="K301">
        <v>0</v>
      </c>
      <c r="L301">
        <v>26715.06</v>
      </c>
      <c r="M301">
        <v>3.97</v>
      </c>
      <c r="N301">
        <v>1419.999957</v>
      </c>
      <c r="O301">
        <v>6.7299886000000004</v>
      </c>
      <c r="P301">
        <v>3.9554576039999998</v>
      </c>
      <c r="Q301">
        <v>13822.741749999999</v>
      </c>
      <c r="R301">
        <v>668</v>
      </c>
      <c r="S301">
        <v>430</v>
      </c>
      <c r="T301">
        <v>13.193887</v>
      </c>
      <c r="U301">
        <v>-59.543197999999997</v>
      </c>
    </row>
    <row r="302" spans="1:21">
      <c r="A302" t="s">
        <v>35</v>
      </c>
      <c r="B302">
        <v>2006</v>
      </c>
      <c r="C302">
        <v>100</v>
      </c>
      <c r="D302">
        <v>100</v>
      </c>
      <c r="E302">
        <v>0.72</v>
      </c>
      <c r="F302">
        <v>180550000</v>
      </c>
      <c r="G302">
        <v>9.9</v>
      </c>
      <c r="H302">
        <v>0.98</v>
      </c>
      <c r="I302">
        <v>0</v>
      </c>
      <c r="J302">
        <v>0</v>
      </c>
      <c r="K302">
        <v>0</v>
      </c>
      <c r="L302">
        <v>26681.956999999999</v>
      </c>
      <c r="M302">
        <v>3.84</v>
      </c>
      <c r="N302">
        <v>1470.000029</v>
      </c>
      <c r="O302">
        <v>6.4319705999999996</v>
      </c>
      <c r="P302">
        <v>5.9027002900000003</v>
      </c>
      <c r="Q302">
        <v>15199.56753</v>
      </c>
      <c r="R302">
        <v>668</v>
      </c>
      <c r="S302">
        <v>430</v>
      </c>
      <c r="T302">
        <v>13.193887</v>
      </c>
      <c r="U302">
        <v>-59.543197999999997</v>
      </c>
    </row>
    <row r="303" spans="1:21">
      <c r="A303" t="s">
        <v>35</v>
      </c>
      <c r="B303">
        <v>2007</v>
      </c>
      <c r="C303">
        <v>100</v>
      </c>
      <c r="D303">
        <v>100</v>
      </c>
      <c r="E303">
        <v>2.15</v>
      </c>
      <c r="F303">
        <v>226260000</v>
      </c>
      <c r="G303">
        <v>9.7100000000000009</v>
      </c>
      <c r="H303">
        <v>1</v>
      </c>
      <c r="I303">
        <v>0</v>
      </c>
      <c r="J303">
        <v>0</v>
      </c>
      <c r="K303">
        <v>0</v>
      </c>
      <c r="L303">
        <v>25360.925999999999</v>
      </c>
      <c r="M303">
        <v>3.81</v>
      </c>
      <c r="N303">
        <v>1480.0000190000001</v>
      </c>
      <c r="O303">
        <v>8.1953200000000006</v>
      </c>
      <c r="P303">
        <v>2.2020861869999999</v>
      </c>
      <c r="Q303">
        <v>16770.661029999999</v>
      </c>
      <c r="R303">
        <v>668</v>
      </c>
      <c r="S303">
        <v>430</v>
      </c>
      <c r="T303">
        <v>13.193887</v>
      </c>
      <c r="U303">
        <v>-59.543197999999997</v>
      </c>
    </row>
    <row r="304" spans="1:21">
      <c r="A304" t="s">
        <v>35</v>
      </c>
      <c r="B304">
        <v>2008</v>
      </c>
      <c r="C304">
        <v>100</v>
      </c>
      <c r="D304">
        <v>100</v>
      </c>
      <c r="E304">
        <v>2.14</v>
      </c>
      <c r="F304">
        <v>121030000</v>
      </c>
      <c r="G304">
        <v>8.6300000000000008</v>
      </c>
      <c r="H304">
        <v>1.01</v>
      </c>
      <c r="I304">
        <v>0</v>
      </c>
      <c r="J304">
        <v>0</v>
      </c>
      <c r="K304">
        <v>0</v>
      </c>
      <c r="L304">
        <v>29773.458999999999</v>
      </c>
      <c r="M304">
        <v>4.5199999999999996</v>
      </c>
      <c r="N304">
        <v>1779.999971</v>
      </c>
      <c r="O304">
        <v>10.585501000000001</v>
      </c>
      <c r="P304">
        <v>0.701030928</v>
      </c>
      <c r="Q304">
        <v>17092.582139999999</v>
      </c>
      <c r="R304">
        <v>668</v>
      </c>
      <c r="S304">
        <v>430</v>
      </c>
      <c r="T304">
        <v>13.193887</v>
      </c>
      <c r="U304">
        <v>-59.543197999999997</v>
      </c>
    </row>
    <row r="305" spans="1:21">
      <c r="A305" t="s">
        <v>35</v>
      </c>
      <c r="B305">
        <v>2009</v>
      </c>
      <c r="C305">
        <v>100</v>
      </c>
      <c r="D305">
        <v>100</v>
      </c>
      <c r="E305">
        <v>2.85</v>
      </c>
      <c r="F305">
        <v>8470000</v>
      </c>
      <c r="G305">
        <v>9.4</v>
      </c>
      <c r="H305">
        <v>1.02</v>
      </c>
      <c r="I305">
        <v>0</v>
      </c>
      <c r="J305">
        <v>0</v>
      </c>
      <c r="K305">
        <v>0</v>
      </c>
      <c r="L305">
        <v>27941.865000000002</v>
      </c>
      <c r="M305">
        <v>4.8099999999999996</v>
      </c>
      <c r="N305">
        <v>4619.9998859999996</v>
      </c>
      <c r="O305">
        <v>11.430809999999999</v>
      </c>
      <c r="P305">
        <v>-5.0778050779999999</v>
      </c>
      <c r="Q305">
        <v>15885.410180000001</v>
      </c>
      <c r="R305">
        <v>668</v>
      </c>
      <c r="S305">
        <v>430</v>
      </c>
      <c r="T305">
        <v>13.193887</v>
      </c>
      <c r="U305">
        <v>-59.543197999999997</v>
      </c>
    </row>
    <row r="306" spans="1:21">
      <c r="A306" t="s">
        <v>35</v>
      </c>
      <c r="B306">
        <v>2010</v>
      </c>
      <c r="C306">
        <v>100</v>
      </c>
      <c r="D306">
        <v>100</v>
      </c>
      <c r="E306">
        <v>3.54</v>
      </c>
      <c r="F306">
        <v>218320000</v>
      </c>
      <c r="G306">
        <v>9.08</v>
      </c>
      <c r="H306">
        <v>0.97</v>
      </c>
      <c r="I306">
        <v>0</v>
      </c>
      <c r="J306">
        <v>0</v>
      </c>
      <c r="K306">
        <v>0</v>
      </c>
      <c r="L306">
        <v>26839.543000000001</v>
      </c>
      <c r="M306">
        <v>4.57</v>
      </c>
      <c r="N306">
        <v>1549.9999519999999</v>
      </c>
      <c r="O306">
        <v>12.443047</v>
      </c>
      <c r="P306">
        <v>-2.2864538400000001</v>
      </c>
      <c r="Q306">
        <v>16056.37098</v>
      </c>
      <c r="R306">
        <v>668</v>
      </c>
      <c r="S306">
        <v>430</v>
      </c>
      <c r="T306">
        <v>13.193887</v>
      </c>
      <c r="U306">
        <v>-59.543197999999997</v>
      </c>
    </row>
    <row r="307" spans="1:21">
      <c r="A307" t="s">
        <v>35</v>
      </c>
      <c r="B307">
        <v>2011</v>
      </c>
      <c r="C307">
        <v>100</v>
      </c>
      <c r="D307">
        <v>100</v>
      </c>
      <c r="E307">
        <v>4.42</v>
      </c>
      <c r="F307">
        <v>914040000</v>
      </c>
      <c r="G307">
        <v>4.66</v>
      </c>
      <c r="H307">
        <v>0.99</v>
      </c>
      <c r="I307">
        <v>0</v>
      </c>
      <c r="J307">
        <v>0</v>
      </c>
      <c r="K307">
        <v>0</v>
      </c>
      <c r="L307">
        <v>28088.296999999999</v>
      </c>
      <c r="M307">
        <v>4.6100000000000003</v>
      </c>
      <c r="N307">
        <v>1759.99999</v>
      </c>
      <c r="O307">
        <v>14.165737</v>
      </c>
      <c r="P307">
        <v>-0.67328918299999996</v>
      </c>
      <c r="Q307">
        <v>16458.353210000001</v>
      </c>
      <c r="R307">
        <v>668</v>
      </c>
      <c r="S307">
        <v>430</v>
      </c>
      <c r="T307">
        <v>13.193887</v>
      </c>
      <c r="U307">
        <v>-59.543197999999997</v>
      </c>
    </row>
    <row r="308" spans="1:21">
      <c r="A308" t="s">
        <v>35</v>
      </c>
      <c r="B308">
        <v>2012</v>
      </c>
      <c r="C308">
        <v>100</v>
      </c>
      <c r="D308">
        <v>100</v>
      </c>
      <c r="E308">
        <v>5.29</v>
      </c>
      <c r="F308">
        <v>5890000</v>
      </c>
      <c r="G308">
        <v>4.21</v>
      </c>
      <c r="H308">
        <v>1.06</v>
      </c>
      <c r="I308">
        <v>0</v>
      </c>
      <c r="J308">
        <v>0</v>
      </c>
      <c r="K308">
        <v>0</v>
      </c>
      <c r="L308">
        <v>26331.782999999999</v>
      </c>
      <c r="M308">
        <v>4.53</v>
      </c>
      <c r="N308">
        <v>2119.9998860000001</v>
      </c>
      <c r="O308">
        <v>17.610695</v>
      </c>
      <c r="P308">
        <v>-0.45560617799999997</v>
      </c>
      <c r="Q308">
        <v>16249.67395</v>
      </c>
      <c r="R308">
        <v>668</v>
      </c>
      <c r="S308">
        <v>430</v>
      </c>
      <c r="T308">
        <v>13.193887</v>
      </c>
      <c r="U308">
        <v>-59.543197999999997</v>
      </c>
    </row>
    <row r="309" spans="1:21">
      <c r="A309" t="s">
        <v>35</v>
      </c>
      <c r="B309">
        <v>2013</v>
      </c>
      <c r="C309">
        <v>100</v>
      </c>
      <c r="D309">
        <v>100</v>
      </c>
      <c r="E309">
        <v>5.98</v>
      </c>
      <c r="F309">
        <v>1433570000</v>
      </c>
      <c r="G309">
        <v>3.51</v>
      </c>
      <c r="H309">
        <v>0.95</v>
      </c>
      <c r="I309">
        <v>0</v>
      </c>
      <c r="J309">
        <v>0</v>
      </c>
      <c r="K309">
        <v>0</v>
      </c>
      <c r="L309">
        <v>26676.488000000001</v>
      </c>
      <c r="M309">
        <v>4.51</v>
      </c>
      <c r="N309">
        <v>1440.000057</v>
      </c>
      <c r="O309">
        <v>19.739761000000001</v>
      </c>
      <c r="P309">
        <v>-1.4065639649999999</v>
      </c>
      <c r="Q309">
        <v>16451.279310000002</v>
      </c>
      <c r="R309">
        <v>668</v>
      </c>
      <c r="S309">
        <v>430</v>
      </c>
      <c r="T309">
        <v>13.193887</v>
      </c>
      <c r="U309">
        <v>-59.543197999999997</v>
      </c>
    </row>
    <row r="310" spans="1:21">
      <c r="A310" t="s">
        <v>35</v>
      </c>
      <c r="B310">
        <v>2014</v>
      </c>
      <c r="C310">
        <v>100</v>
      </c>
      <c r="D310">
        <v>100</v>
      </c>
      <c r="E310">
        <v>22.82</v>
      </c>
      <c r="F310">
        <v>234280000</v>
      </c>
      <c r="G310">
        <v>3.44</v>
      </c>
      <c r="H310">
        <v>0.96</v>
      </c>
      <c r="I310">
        <v>0</v>
      </c>
      <c r="J310">
        <v>0.01</v>
      </c>
      <c r="K310">
        <v>1.0309277999999999</v>
      </c>
      <c r="L310">
        <v>23147.074000000001</v>
      </c>
      <c r="M310">
        <v>3.98</v>
      </c>
      <c r="N310">
        <v>1269.9999809999999</v>
      </c>
      <c r="O310">
        <v>17.334675000000001</v>
      </c>
      <c r="P310">
        <v>-0.12454710099999999</v>
      </c>
      <c r="Q310">
        <v>16489.072240000001</v>
      </c>
      <c r="R310">
        <v>668</v>
      </c>
      <c r="S310">
        <v>430</v>
      </c>
      <c r="T310">
        <v>13.193887</v>
      </c>
      <c r="U310">
        <v>-59.543197999999997</v>
      </c>
    </row>
    <row r="311" spans="1:21">
      <c r="A311" t="s">
        <v>35</v>
      </c>
      <c r="B311">
        <v>2015</v>
      </c>
      <c r="C311">
        <v>100</v>
      </c>
      <c r="D311">
        <v>100</v>
      </c>
      <c r="E311">
        <v>31.54</v>
      </c>
      <c r="F311">
        <v>80000</v>
      </c>
      <c r="G311">
        <v>3.16</v>
      </c>
      <c r="H311">
        <v>0.97</v>
      </c>
      <c r="I311">
        <v>0</v>
      </c>
      <c r="J311">
        <v>0.01</v>
      </c>
      <c r="K311">
        <v>1.0204082000000001</v>
      </c>
      <c r="L311">
        <v>24569.877</v>
      </c>
      <c r="M311">
        <v>3.87</v>
      </c>
      <c r="N311">
        <v>1269.9999809999999</v>
      </c>
      <c r="O311">
        <v>17.009197</v>
      </c>
      <c r="P311">
        <v>2.4487019609999998</v>
      </c>
      <c r="Q311">
        <v>16524.8995</v>
      </c>
      <c r="R311">
        <v>668</v>
      </c>
      <c r="S311">
        <v>430</v>
      </c>
      <c r="T311">
        <v>13.193887</v>
      </c>
      <c r="U311">
        <v>-59.543197999999997</v>
      </c>
    </row>
    <row r="312" spans="1:21">
      <c r="A312" t="s">
        <v>35</v>
      </c>
      <c r="B312">
        <v>2016</v>
      </c>
      <c r="C312">
        <v>100</v>
      </c>
      <c r="D312">
        <v>100</v>
      </c>
      <c r="E312">
        <v>70.05</v>
      </c>
      <c r="F312">
        <v>8860000</v>
      </c>
      <c r="G312">
        <v>3.49</v>
      </c>
      <c r="H312">
        <v>0.98</v>
      </c>
      <c r="I312">
        <v>0</v>
      </c>
      <c r="J312">
        <v>0.02</v>
      </c>
      <c r="K312">
        <v>2</v>
      </c>
      <c r="L312">
        <v>25016.706999999999</v>
      </c>
      <c r="M312">
        <v>3.86</v>
      </c>
      <c r="N312">
        <v>1289.9999620000001</v>
      </c>
      <c r="O312">
        <v>16.149737999999999</v>
      </c>
      <c r="P312">
        <v>2.4786986830000002</v>
      </c>
      <c r="Q312">
        <v>16900.048289999999</v>
      </c>
      <c r="R312">
        <v>668</v>
      </c>
      <c r="S312">
        <v>430</v>
      </c>
      <c r="T312">
        <v>13.193887</v>
      </c>
      <c r="U312">
        <v>-59.543197999999997</v>
      </c>
    </row>
    <row r="313" spans="1:21">
      <c r="A313" t="s">
        <v>35</v>
      </c>
      <c r="B313">
        <v>2017</v>
      </c>
      <c r="C313">
        <v>100</v>
      </c>
      <c r="D313">
        <v>100</v>
      </c>
      <c r="E313">
        <v>73.44</v>
      </c>
      <c r="F313">
        <v>34100000</v>
      </c>
      <c r="G313">
        <v>5.13</v>
      </c>
      <c r="H313">
        <v>0.98</v>
      </c>
      <c r="I313">
        <v>0</v>
      </c>
      <c r="J313">
        <v>0.03</v>
      </c>
      <c r="K313">
        <v>2.970297</v>
      </c>
      <c r="L313">
        <v>23670.776999999998</v>
      </c>
      <c r="M313">
        <v>3.55</v>
      </c>
      <c r="N313">
        <v>1179.9999479999999</v>
      </c>
      <c r="O313">
        <v>17.727497</v>
      </c>
      <c r="P313">
        <v>0.47511067899999998</v>
      </c>
      <c r="Q313">
        <v>17391.66891</v>
      </c>
      <c r="R313">
        <v>668</v>
      </c>
      <c r="S313">
        <v>430</v>
      </c>
      <c r="T313">
        <v>13.193887</v>
      </c>
      <c r="U313">
        <v>-59.543197999999997</v>
      </c>
    </row>
    <row r="314" spans="1:21">
      <c r="A314" t="s">
        <v>35</v>
      </c>
      <c r="B314">
        <v>2018</v>
      </c>
      <c r="C314">
        <v>100</v>
      </c>
      <c r="D314">
        <v>100</v>
      </c>
      <c r="E314">
        <v>76.819999999999993</v>
      </c>
      <c r="F314">
        <v>50000</v>
      </c>
      <c r="G314">
        <v>5.79</v>
      </c>
      <c r="H314">
        <v>0.97</v>
      </c>
      <c r="I314">
        <v>0</v>
      </c>
      <c r="J314">
        <v>0.03</v>
      </c>
      <c r="K314">
        <v>3</v>
      </c>
      <c r="L314">
        <v>25095.537</v>
      </c>
      <c r="M314">
        <v>3.87</v>
      </c>
      <c r="N314">
        <v>1240.00001</v>
      </c>
      <c r="O314">
        <v>17.93995</v>
      </c>
      <c r="P314">
        <v>-0.58033315399999996</v>
      </c>
      <c r="Q314">
        <v>17745.255369999999</v>
      </c>
      <c r="R314">
        <v>668</v>
      </c>
      <c r="S314">
        <v>430</v>
      </c>
      <c r="T314">
        <v>13.193887</v>
      </c>
      <c r="U314">
        <v>-59.543197999999997</v>
      </c>
    </row>
    <row r="315" spans="1:21">
      <c r="A315" t="s">
        <v>35</v>
      </c>
      <c r="B315">
        <v>2019</v>
      </c>
      <c r="C315">
        <v>100</v>
      </c>
      <c r="D315">
        <v>100</v>
      </c>
      <c r="E315">
        <v>122.01</v>
      </c>
      <c r="F315">
        <v>34100000</v>
      </c>
      <c r="G315">
        <v>4.3099999999999996</v>
      </c>
      <c r="H315">
        <v>0.98</v>
      </c>
      <c r="I315">
        <v>0</v>
      </c>
      <c r="J315">
        <v>0.04</v>
      </c>
      <c r="K315">
        <v>3.9215686000000001</v>
      </c>
      <c r="L315">
        <v>25172.026999999998</v>
      </c>
      <c r="M315">
        <v>3.54</v>
      </c>
      <c r="N315">
        <v>1250</v>
      </c>
      <c r="O315">
        <v>19.721261999999999</v>
      </c>
      <c r="P315">
        <v>-9.6135552999999999E-2</v>
      </c>
      <c r="Q315">
        <v>18148.49785</v>
      </c>
      <c r="R315">
        <v>668</v>
      </c>
      <c r="S315">
        <v>430</v>
      </c>
      <c r="T315">
        <v>13.193887</v>
      </c>
      <c r="U315">
        <v>-59.543197999999997</v>
      </c>
    </row>
    <row r="316" spans="1:21">
      <c r="A316" t="s">
        <v>35</v>
      </c>
      <c r="B316">
        <v>2020</v>
      </c>
      <c r="C316">
        <v>100</v>
      </c>
      <c r="D316">
        <v>100</v>
      </c>
      <c r="E316">
        <v>174.06</v>
      </c>
      <c r="F316">
        <v>40000</v>
      </c>
      <c r="G316">
        <v>76.62</v>
      </c>
      <c r="H316">
        <v>0.93</v>
      </c>
      <c r="I316">
        <v>0</v>
      </c>
      <c r="J316">
        <v>7.0000000000000007E-2</v>
      </c>
      <c r="K316">
        <v>7</v>
      </c>
      <c r="L316">
        <v>21577.828000000001</v>
      </c>
      <c r="M316">
        <v>8.5500000000000007</v>
      </c>
      <c r="N316">
        <v>1490</v>
      </c>
      <c r="O316">
        <v>0.89464429999999995</v>
      </c>
      <c r="P316">
        <v>-18.979509700000001</v>
      </c>
      <c r="Q316">
        <v>15373.8547</v>
      </c>
      <c r="R316">
        <v>668</v>
      </c>
      <c r="S316">
        <v>430</v>
      </c>
      <c r="T316">
        <v>13.193887</v>
      </c>
      <c r="U316">
        <v>-59.543197999999997</v>
      </c>
    </row>
    <row r="317" spans="1:21">
      <c r="A317" t="s">
        <v>36</v>
      </c>
      <c r="B317">
        <v>2000</v>
      </c>
      <c r="C317">
        <v>100</v>
      </c>
      <c r="D317">
        <v>94.7</v>
      </c>
      <c r="E317">
        <v>103.24</v>
      </c>
      <c r="F317">
        <v>420000</v>
      </c>
      <c r="G317">
        <v>5.65</v>
      </c>
      <c r="H317">
        <v>24.51</v>
      </c>
      <c r="I317">
        <v>0</v>
      </c>
      <c r="J317">
        <v>0.03</v>
      </c>
      <c r="K317">
        <v>0.12224939</v>
      </c>
      <c r="L317">
        <v>24868.184000000001</v>
      </c>
      <c r="M317">
        <v>12.85</v>
      </c>
      <c r="N317">
        <v>52940</v>
      </c>
      <c r="O317">
        <v>3.1301862999999999E-2</v>
      </c>
      <c r="P317">
        <v>5.8000034400000002</v>
      </c>
      <c r="Q317">
        <v>1276.4939850000001</v>
      </c>
      <c r="R317">
        <v>47</v>
      </c>
      <c r="S317">
        <v>207600</v>
      </c>
      <c r="T317">
        <v>53.709806999999998</v>
      </c>
      <c r="U317">
        <v>27.953389000000001</v>
      </c>
    </row>
    <row r="318" spans="1:21">
      <c r="A318" t="s">
        <v>36</v>
      </c>
      <c r="B318">
        <v>2001</v>
      </c>
      <c r="C318">
        <v>100</v>
      </c>
      <c r="D318">
        <v>95.2</v>
      </c>
      <c r="E318">
        <v>102.41</v>
      </c>
      <c r="F318">
        <v>13110000</v>
      </c>
      <c r="G318">
        <v>6.26</v>
      </c>
      <c r="H318">
        <v>23.53</v>
      </c>
      <c r="I318">
        <v>0</v>
      </c>
      <c r="J318">
        <v>0.03</v>
      </c>
      <c r="K318">
        <v>0.12733448</v>
      </c>
      <c r="L318">
        <v>24306.925999999999</v>
      </c>
      <c r="M318">
        <v>12.33</v>
      </c>
      <c r="N318">
        <v>51880</v>
      </c>
      <c r="O318">
        <v>3.5543463999999997E-2</v>
      </c>
      <c r="P318">
        <v>4.7253059940000002</v>
      </c>
      <c r="Q318">
        <v>1244.3731849999999</v>
      </c>
      <c r="R318">
        <v>47</v>
      </c>
      <c r="S318">
        <v>207600</v>
      </c>
      <c r="T318">
        <v>53.709806999999998</v>
      </c>
      <c r="U318">
        <v>27.953389000000001</v>
      </c>
    </row>
    <row r="319" spans="1:21">
      <c r="A319" t="s">
        <v>36</v>
      </c>
      <c r="B319">
        <v>2002</v>
      </c>
      <c r="C319">
        <v>100</v>
      </c>
      <c r="D319">
        <v>95.8</v>
      </c>
      <c r="E319">
        <v>101.86</v>
      </c>
      <c r="F319">
        <v>4020000</v>
      </c>
      <c r="G319">
        <v>6.52</v>
      </c>
      <c r="H319">
        <v>24.84</v>
      </c>
      <c r="I319">
        <v>0</v>
      </c>
      <c r="J319">
        <v>0.03</v>
      </c>
      <c r="K319">
        <v>0.120627254</v>
      </c>
      <c r="L319">
        <v>25309.940999999999</v>
      </c>
      <c r="M319">
        <v>11.96</v>
      </c>
      <c r="N319">
        <v>51840.00015</v>
      </c>
      <c r="O319">
        <v>3.2997067999999997E-2</v>
      </c>
      <c r="P319">
        <v>5.0452674799999997</v>
      </c>
      <c r="Q319">
        <v>1479.3145830000001</v>
      </c>
      <c r="R319">
        <v>47</v>
      </c>
      <c r="S319">
        <v>207600</v>
      </c>
      <c r="T319">
        <v>53.709806999999998</v>
      </c>
      <c r="U319">
        <v>27.953389000000001</v>
      </c>
    </row>
    <row r="320" spans="1:21">
      <c r="A320" t="s">
        <v>36</v>
      </c>
      <c r="B320">
        <v>2003</v>
      </c>
      <c r="C320">
        <v>100</v>
      </c>
      <c r="D320">
        <v>96.4</v>
      </c>
      <c r="E320">
        <v>101.5</v>
      </c>
      <c r="F320">
        <v>1350000</v>
      </c>
      <c r="G320">
        <v>6.25</v>
      </c>
      <c r="H320">
        <v>25</v>
      </c>
      <c r="I320">
        <v>0</v>
      </c>
      <c r="J320">
        <v>0.03</v>
      </c>
      <c r="K320">
        <v>0.11985617</v>
      </c>
      <c r="L320">
        <v>25292.013999999999</v>
      </c>
      <c r="M320">
        <v>11.5</v>
      </c>
      <c r="N320">
        <v>52700.000760000003</v>
      </c>
      <c r="O320">
        <v>3.1896286000000003E-2</v>
      </c>
      <c r="P320">
        <v>7.0431925590000004</v>
      </c>
      <c r="Q320">
        <v>1819.766059</v>
      </c>
      <c r="R320">
        <v>47</v>
      </c>
      <c r="S320">
        <v>207600</v>
      </c>
      <c r="T320">
        <v>53.709806999999998</v>
      </c>
      <c r="U320">
        <v>27.953389000000001</v>
      </c>
    </row>
    <row r="321" spans="1:21">
      <c r="A321" t="s">
        <v>36</v>
      </c>
      <c r="B321">
        <v>2004</v>
      </c>
      <c r="C321">
        <v>100</v>
      </c>
      <c r="D321">
        <v>96.9</v>
      </c>
      <c r="E321">
        <v>101.19</v>
      </c>
      <c r="F321">
        <v>900000</v>
      </c>
      <c r="G321">
        <v>6.27</v>
      </c>
      <c r="H321">
        <v>29.31</v>
      </c>
      <c r="I321">
        <v>0</v>
      </c>
      <c r="J321">
        <v>0.03</v>
      </c>
      <c r="K321">
        <v>0.10224949</v>
      </c>
      <c r="L321">
        <v>28508.880000000001</v>
      </c>
      <c r="M321">
        <v>10.66</v>
      </c>
      <c r="N321">
        <v>56040.000919999999</v>
      </c>
      <c r="O321">
        <v>3.4380137999999998E-2</v>
      </c>
      <c r="P321">
        <v>11.44974311</v>
      </c>
      <c r="Q321">
        <v>2378.623286</v>
      </c>
      <c r="R321">
        <v>47</v>
      </c>
      <c r="S321">
        <v>207600</v>
      </c>
      <c r="T321">
        <v>53.709806999999998</v>
      </c>
      <c r="U321">
        <v>27.953389000000001</v>
      </c>
    </row>
    <row r="322" spans="1:21">
      <c r="A322" t="s">
        <v>36</v>
      </c>
      <c r="B322">
        <v>2005</v>
      </c>
      <c r="C322">
        <v>100</v>
      </c>
      <c r="D322">
        <v>97.1</v>
      </c>
      <c r="E322">
        <v>100.83</v>
      </c>
      <c r="F322">
        <v>50000</v>
      </c>
      <c r="G322">
        <v>6.83</v>
      </c>
      <c r="H322">
        <v>29.07</v>
      </c>
      <c r="I322">
        <v>0</v>
      </c>
      <c r="J322">
        <v>0.04</v>
      </c>
      <c r="K322">
        <v>0.13740981999999999</v>
      </c>
      <c r="L322">
        <v>28600.458999999999</v>
      </c>
      <c r="M322">
        <v>9.74</v>
      </c>
      <c r="N322">
        <v>56779.998780000002</v>
      </c>
      <c r="O322">
        <v>3.7284452000000003E-2</v>
      </c>
      <c r="P322">
        <v>9.4000015240000003</v>
      </c>
      <c r="Q322">
        <v>3125.8105350000001</v>
      </c>
      <c r="R322">
        <v>47</v>
      </c>
      <c r="S322">
        <v>207600</v>
      </c>
      <c r="T322">
        <v>53.709806999999998</v>
      </c>
      <c r="U322">
        <v>27.953389000000001</v>
      </c>
    </row>
    <row r="323" spans="1:21">
      <c r="A323" t="s">
        <v>36</v>
      </c>
      <c r="B323">
        <v>2006</v>
      </c>
      <c r="C323">
        <v>100</v>
      </c>
      <c r="D323">
        <v>97.5</v>
      </c>
      <c r="E323">
        <v>100.33</v>
      </c>
      <c r="F323">
        <v>4810000</v>
      </c>
      <c r="G323">
        <v>7.2</v>
      </c>
      <c r="H323">
        <v>29.79</v>
      </c>
      <c r="I323">
        <v>0</v>
      </c>
      <c r="J323">
        <v>0.06</v>
      </c>
      <c r="K323">
        <v>0.20100503</v>
      </c>
      <c r="L323">
        <v>30598.044999999998</v>
      </c>
      <c r="M323">
        <v>9.42</v>
      </c>
      <c r="N323">
        <v>59119.998930000002</v>
      </c>
      <c r="O323">
        <v>3.6012790000000003E-2</v>
      </c>
      <c r="P323">
        <v>9.9999948120000006</v>
      </c>
      <c r="Q323">
        <v>3847.4341239999999</v>
      </c>
      <c r="R323">
        <v>47</v>
      </c>
      <c r="S323">
        <v>207600</v>
      </c>
      <c r="T323">
        <v>53.709806999999998</v>
      </c>
      <c r="U323">
        <v>27.953389000000001</v>
      </c>
    </row>
    <row r="324" spans="1:21">
      <c r="A324" t="s">
        <v>36</v>
      </c>
      <c r="B324">
        <v>2007</v>
      </c>
      <c r="C324">
        <v>100</v>
      </c>
      <c r="D324">
        <v>97.9</v>
      </c>
      <c r="E324">
        <v>99.76</v>
      </c>
      <c r="F324">
        <v>6430000</v>
      </c>
      <c r="G324">
        <v>7.28</v>
      </c>
      <c r="H324">
        <v>29.81</v>
      </c>
      <c r="I324">
        <v>0</v>
      </c>
      <c r="J324">
        <v>7.0000000000000007E-2</v>
      </c>
      <c r="K324">
        <v>0.23427042000000001</v>
      </c>
      <c r="L324">
        <v>29999.405999999999</v>
      </c>
      <c r="M324">
        <v>8.5</v>
      </c>
      <c r="N324">
        <v>57650.001530000001</v>
      </c>
      <c r="O324">
        <v>4.9696002000000003E-2</v>
      </c>
      <c r="P324">
        <v>8.6000065360000004</v>
      </c>
      <c r="Q324">
        <v>4735.6576080000004</v>
      </c>
      <c r="R324">
        <v>47</v>
      </c>
      <c r="S324">
        <v>207600</v>
      </c>
      <c r="T324">
        <v>53.709806999999998</v>
      </c>
      <c r="U324">
        <v>27.953389000000001</v>
      </c>
    </row>
    <row r="325" spans="1:21">
      <c r="A325" t="s">
        <v>36</v>
      </c>
      <c r="B325">
        <v>2008</v>
      </c>
      <c r="C325">
        <v>100</v>
      </c>
      <c r="D325">
        <v>98.15</v>
      </c>
      <c r="E325">
        <v>117.95</v>
      </c>
      <c r="F325">
        <v>1960000</v>
      </c>
      <c r="G325">
        <v>7.08</v>
      </c>
      <c r="H325">
        <v>32.79</v>
      </c>
      <c r="I325">
        <v>0</v>
      </c>
      <c r="J325">
        <v>0.11</v>
      </c>
      <c r="K325">
        <v>0.33434649999999999</v>
      </c>
      <c r="L325">
        <v>30513.401999999998</v>
      </c>
      <c r="M325">
        <v>7.72</v>
      </c>
      <c r="N325">
        <v>60529.998780000002</v>
      </c>
      <c r="O325">
        <v>7.290584E-2</v>
      </c>
      <c r="P325">
        <v>10.199999439999999</v>
      </c>
      <c r="Q325">
        <v>6377.3697320000001</v>
      </c>
      <c r="R325">
        <v>47</v>
      </c>
      <c r="S325">
        <v>207600</v>
      </c>
      <c r="T325">
        <v>53.709806999999998</v>
      </c>
      <c r="U325">
        <v>27.953389000000001</v>
      </c>
    </row>
    <row r="326" spans="1:21">
      <c r="A326" t="s">
        <v>36</v>
      </c>
      <c r="B326">
        <v>2009</v>
      </c>
      <c r="C326">
        <v>100</v>
      </c>
      <c r="D326">
        <v>98.5</v>
      </c>
      <c r="E326">
        <v>117.14</v>
      </c>
      <c r="F326">
        <v>90890000</v>
      </c>
      <c r="G326">
        <v>7.39</v>
      </c>
      <c r="H326">
        <v>28.38</v>
      </c>
      <c r="I326">
        <v>0</v>
      </c>
      <c r="J326">
        <v>0.1</v>
      </c>
      <c r="K326">
        <v>0.35112359999999998</v>
      </c>
      <c r="L326">
        <v>28957.873</v>
      </c>
      <c r="M326">
        <v>7.29</v>
      </c>
      <c r="N326">
        <v>57400.001530000001</v>
      </c>
      <c r="O326">
        <v>0.1132527</v>
      </c>
      <c r="P326">
        <v>0.19999531000000001</v>
      </c>
      <c r="Q326">
        <v>5352.5839120000001</v>
      </c>
      <c r="R326">
        <v>47</v>
      </c>
      <c r="S326">
        <v>207600</v>
      </c>
      <c r="T326">
        <v>53.709806999999998</v>
      </c>
      <c r="U326">
        <v>27.953389000000001</v>
      </c>
    </row>
    <row r="327" spans="1:21">
      <c r="A327" t="s">
        <v>36</v>
      </c>
      <c r="B327">
        <v>2010</v>
      </c>
      <c r="C327">
        <v>100</v>
      </c>
      <c r="D327">
        <v>98.7</v>
      </c>
      <c r="E327">
        <v>116.65</v>
      </c>
      <c r="F327">
        <v>16200000</v>
      </c>
      <c r="G327">
        <v>7.3</v>
      </c>
      <c r="H327">
        <v>32.68</v>
      </c>
      <c r="I327">
        <v>0</v>
      </c>
      <c r="J327">
        <v>0.12</v>
      </c>
      <c r="K327">
        <v>0.36585367000000002</v>
      </c>
      <c r="L327">
        <v>31470.04</v>
      </c>
      <c r="M327">
        <v>7.01</v>
      </c>
      <c r="N327">
        <v>61669.998169999999</v>
      </c>
      <c r="O327">
        <v>0.12924849999999999</v>
      </c>
      <c r="P327">
        <v>7.7982668229999996</v>
      </c>
      <c r="Q327">
        <v>6033.6862389999997</v>
      </c>
      <c r="R327">
        <v>47</v>
      </c>
      <c r="S327">
        <v>207600</v>
      </c>
      <c r="T327">
        <v>53.709806999999998</v>
      </c>
      <c r="U327">
        <v>27.953389000000001</v>
      </c>
    </row>
    <row r="328" spans="1:21">
      <c r="A328" t="s">
        <v>36</v>
      </c>
      <c r="B328">
        <v>2011</v>
      </c>
      <c r="C328">
        <v>100</v>
      </c>
      <c r="D328">
        <v>98.8</v>
      </c>
      <c r="E328">
        <v>173.35</v>
      </c>
      <c r="F328">
        <v>74200000</v>
      </c>
      <c r="G328">
        <v>7.52</v>
      </c>
      <c r="H328">
        <v>30.12</v>
      </c>
      <c r="I328">
        <v>0</v>
      </c>
      <c r="J328">
        <v>0.12</v>
      </c>
      <c r="K328">
        <v>0.39682539999999999</v>
      </c>
      <c r="L328">
        <v>30981.085999999999</v>
      </c>
      <c r="M328">
        <v>7.06</v>
      </c>
      <c r="N328">
        <v>58549.999239999997</v>
      </c>
      <c r="O328">
        <v>0.14303419000000001</v>
      </c>
      <c r="P328">
        <v>5.3787074500000003</v>
      </c>
      <c r="Q328">
        <v>6527.1738690000002</v>
      </c>
      <c r="R328">
        <v>47</v>
      </c>
      <c r="S328">
        <v>207600</v>
      </c>
      <c r="T328">
        <v>53.709806999999998</v>
      </c>
      <c r="U328">
        <v>27.953389000000001</v>
      </c>
    </row>
    <row r="329" spans="1:21">
      <c r="A329" t="s">
        <v>36</v>
      </c>
      <c r="B329">
        <v>2012</v>
      </c>
      <c r="C329">
        <v>100</v>
      </c>
      <c r="D329">
        <v>99</v>
      </c>
      <c r="E329">
        <v>172.21</v>
      </c>
      <c r="F329">
        <v>38460000</v>
      </c>
      <c r="G329">
        <v>7.25</v>
      </c>
      <c r="H329">
        <v>28.78</v>
      </c>
      <c r="I329">
        <v>0</v>
      </c>
      <c r="J329">
        <v>0.16</v>
      </c>
      <c r="K329">
        <v>0.55286800000000003</v>
      </c>
      <c r="L329">
        <v>33557.434000000001</v>
      </c>
      <c r="M329">
        <v>7.24</v>
      </c>
      <c r="N329">
        <v>59939.998630000002</v>
      </c>
      <c r="O329">
        <v>0.15896933999999999</v>
      </c>
      <c r="P329">
        <v>1.687135536</v>
      </c>
      <c r="Q329">
        <v>6953.1325150000002</v>
      </c>
      <c r="R329">
        <v>47</v>
      </c>
      <c r="S329">
        <v>207600</v>
      </c>
      <c r="T329">
        <v>53.709806999999998</v>
      </c>
      <c r="U329">
        <v>27.953389000000001</v>
      </c>
    </row>
    <row r="330" spans="1:21">
      <c r="A330" t="s">
        <v>36</v>
      </c>
      <c r="B330">
        <v>2013</v>
      </c>
      <c r="C330">
        <v>100</v>
      </c>
      <c r="D330">
        <v>99.1</v>
      </c>
      <c r="E330">
        <v>171.03</v>
      </c>
      <c r="F330">
        <v>9310000</v>
      </c>
      <c r="G330">
        <v>6.97</v>
      </c>
      <c r="H330">
        <v>29.31</v>
      </c>
      <c r="I330">
        <v>0</v>
      </c>
      <c r="J330">
        <v>0.28999999999999998</v>
      </c>
      <c r="K330">
        <v>0.97972970000000004</v>
      </c>
      <c r="L330">
        <v>30421.853999999999</v>
      </c>
      <c r="M330">
        <v>6.39</v>
      </c>
      <c r="N330">
        <v>59990.001680000001</v>
      </c>
      <c r="O330">
        <v>0.22412229</v>
      </c>
      <c r="P330">
        <v>1.0034708409999999</v>
      </c>
      <c r="Q330">
        <v>7998.125239</v>
      </c>
      <c r="R330">
        <v>47</v>
      </c>
      <c r="S330">
        <v>207600</v>
      </c>
      <c r="T330">
        <v>53.709806999999998</v>
      </c>
      <c r="U330">
        <v>27.953389000000001</v>
      </c>
    </row>
    <row r="331" spans="1:21">
      <c r="A331" t="s">
        <v>36</v>
      </c>
      <c r="B331">
        <v>2014</v>
      </c>
      <c r="C331">
        <v>100</v>
      </c>
      <c r="D331">
        <v>99.2</v>
      </c>
      <c r="E331">
        <v>154.25</v>
      </c>
      <c r="F331">
        <v>9500000</v>
      </c>
      <c r="G331">
        <v>6.69</v>
      </c>
      <c r="H331">
        <v>32.36</v>
      </c>
      <c r="I331">
        <v>0</v>
      </c>
      <c r="J331">
        <v>0.27</v>
      </c>
      <c r="K331">
        <v>0.82745939999999996</v>
      </c>
      <c r="L331">
        <v>30426.228999999999</v>
      </c>
      <c r="M331">
        <v>6.4</v>
      </c>
      <c r="N331">
        <v>59500</v>
      </c>
      <c r="O331">
        <v>0.20674793</v>
      </c>
      <c r="P331">
        <v>1.726384854</v>
      </c>
      <c r="Q331">
        <v>8341.3996790000001</v>
      </c>
      <c r="R331">
        <v>47</v>
      </c>
      <c r="S331">
        <v>207600</v>
      </c>
      <c r="T331">
        <v>53.709806999999998</v>
      </c>
      <c r="U331">
        <v>27.953389000000001</v>
      </c>
    </row>
    <row r="332" spans="1:21">
      <c r="A332" t="s">
        <v>36</v>
      </c>
      <c r="B332">
        <v>2015</v>
      </c>
      <c r="C332">
        <v>100</v>
      </c>
      <c r="D332">
        <v>99.3</v>
      </c>
      <c r="E332">
        <v>153.01</v>
      </c>
      <c r="F332">
        <v>55930000</v>
      </c>
      <c r="G332">
        <v>6.83</v>
      </c>
      <c r="H332">
        <v>31.73</v>
      </c>
      <c r="I332">
        <v>0</v>
      </c>
      <c r="J332">
        <v>0.28999999999999998</v>
      </c>
      <c r="K332">
        <v>0.90568393000000003</v>
      </c>
      <c r="L332">
        <v>27527.16</v>
      </c>
      <c r="M332">
        <v>6.07</v>
      </c>
      <c r="N332">
        <v>54819.999689999997</v>
      </c>
      <c r="O332">
        <v>0.27272682999999998</v>
      </c>
      <c r="P332">
        <v>-3.8295705579999999</v>
      </c>
      <c r="Q332">
        <v>5967.0522039999996</v>
      </c>
      <c r="R332">
        <v>47</v>
      </c>
      <c r="S332">
        <v>207600</v>
      </c>
      <c r="T332">
        <v>53.709806999999998</v>
      </c>
      <c r="U332">
        <v>27.953389000000001</v>
      </c>
    </row>
    <row r="333" spans="1:21">
      <c r="A333" t="s">
        <v>36</v>
      </c>
      <c r="B333">
        <v>2016</v>
      </c>
      <c r="C333">
        <v>100</v>
      </c>
      <c r="D333">
        <v>99.4</v>
      </c>
      <c r="E333">
        <v>151.72999999999999</v>
      </c>
      <c r="F333">
        <v>52490000</v>
      </c>
      <c r="G333">
        <v>6.74</v>
      </c>
      <c r="H333">
        <v>31.15</v>
      </c>
      <c r="I333">
        <v>0</v>
      </c>
      <c r="J333">
        <v>0.4</v>
      </c>
      <c r="K333">
        <v>1.2678288</v>
      </c>
      <c r="L333">
        <v>28104.532999999999</v>
      </c>
      <c r="M333">
        <v>6.18</v>
      </c>
      <c r="N333">
        <v>55139.999389999997</v>
      </c>
      <c r="O333">
        <v>0.34643993000000001</v>
      </c>
      <c r="P333">
        <v>-2.5264464360000001</v>
      </c>
      <c r="Q333">
        <v>5039.6818860000003</v>
      </c>
      <c r="R333">
        <v>47</v>
      </c>
      <c r="S333">
        <v>207600</v>
      </c>
      <c r="T333">
        <v>53.709806999999998</v>
      </c>
      <c r="U333">
        <v>27.953389000000001</v>
      </c>
    </row>
    <row r="334" spans="1:21">
      <c r="A334" t="s">
        <v>36</v>
      </c>
      <c r="B334">
        <v>2017</v>
      </c>
      <c r="C334">
        <v>100</v>
      </c>
      <c r="D334">
        <v>99.4</v>
      </c>
      <c r="E334">
        <v>150.27000000000001</v>
      </c>
      <c r="F334">
        <v>9130000</v>
      </c>
      <c r="G334">
        <v>7.29</v>
      </c>
      <c r="H334">
        <v>31.71</v>
      </c>
      <c r="I334">
        <v>0</v>
      </c>
      <c r="J334">
        <v>0.75</v>
      </c>
      <c r="K334">
        <v>2.3105361000000002</v>
      </c>
      <c r="L334">
        <v>28623.030999999999</v>
      </c>
      <c r="M334">
        <v>6.14</v>
      </c>
      <c r="N334">
        <v>56009.998319999999</v>
      </c>
      <c r="O334">
        <v>0.68876309999999996</v>
      </c>
      <c r="P334">
        <v>2.5321834999999999</v>
      </c>
      <c r="Q334">
        <v>5785.6706729999996</v>
      </c>
      <c r="R334">
        <v>47</v>
      </c>
      <c r="S334">
        <v>207600</v>
      </c>
      <c r="T334">
        <v>53.709806999999998</v>
      </c>
      <c r="U334">
        <v>27.953389000000001</v>
      </c>
    </row>
    <row r="335" spans="1:21">
      <c r="A335" t="s">
        <v>36</v>
      </c>
      <c r="B335">
        <v>2018</v>
      </c>
      <c r="C335">
        <v>100</v>
      </c>
      <c r="D335">
        <v>99.5</v>
      </c>
      <c r="E335">
        <v>148.76</v>
      </c>
      <c r="F335">
        <v>188450000</v>
      </c>
      <c r="G335">
        <v>7.22</v>
      </c>
      <c r="H335">
        <v>35.85</v>
      </c>
      <c r="I335">
        <v>0</v>
      </c>
      <c r="J335">
        <v>0.81</v>
      </c>
      <c r="K335">
        <v>2.2094927000000002</v>
      </c>
      <c r="L335">
        <v>31689.998</v>
      </c>
      <c r="M335">
        <v>6.29</v>
      </c>
      <c r="N335">
        <v>58950.000760000003</v>
      </c>
      <c r="O335">
        <v>0.57909613999999998</v>
      </c>
      <c r="P335">
        <v>3.1491975939999999</v>
      </c>
      <c r="Q335">
        <v>6360.062473</v>
      </c>
      <c r="R335">
        <v>47</v>
      </c>
      <c r="S335">
        <v>207600</v>
      </c>
      <c r="T335">
        <v>53.709806999999998</v>
      </c>
      <c r="U335">
        <v>27.953389000000001</v>
      </c>
    </row>
    <row r="336" spans="1:21">
      <c r="A336" t="s">
        <v>36</v>
      </c>
      <c r="B336">
        <v>2019</v>
      </c>
      <c r="C336">
        <v>100</v>
      </c>
      <c r="D336">
        <v>99.5</v>
      </c>
      <c r="E336">
        <v>147.22</v>
      </c>
      <c r="F336">
        <v>11770000</v>
      </c>
      <c r="G336">
        <v>7.83</v>
      </c>
      <c r="H336">
        <v>36.74</v>
      </c>
      <c r="I336">
        <v>0</v>
      </c>
      <c r="J336">
        <v>0.94</v>
      </c>
      <c r="K336">
        <v>2.4946920000000001</v>
      </c>
      <c r="L336">
        <v>31923.436000000002</v>
      </c>
      <c r="M336">
        <v>5.97</v>
      </c>
      <c r="N336">
        <v>57669.998169999999</v>
      </c>
      <c r="O336">
        <v>0.70776963000000004</v>
      </c>
      <c r="P336">
        <v>1.4</v>
      </c>
      <c r="Q336">
        <v>6837.7178260000001</v>
      </c>
      <c r="R336">
        <v>47</v>
      </c>
      <c r="S336">
        <v>207600</v>
      </c>
      <c r="T336">
        <v>53.709806999999998</v>
      </c>
      <c r="U336">
        <v>27.953389000000001</v>
      </c>
    </row>
    <row r="337" spans="1:21">
      <c r="A337" t="s">
        <v>36</v>
      </c>
      <c r="B337">
        <v>2020</v>
      </c>
      <c r="C337">
        <v>100</v>
      </c>
      <c r="D337">
        <v>99.6</v>
      </c>
      <c r="E337">
        <v>145.69999999999999</v>
      </c>
      <c r="F337">
        <v>5140000</v>
      </c>
      <c r="G337">
        <v>74.67</v>
      </c>
      <c r="H337">
        <v>34.590000000000003</v>
      </c>
      <c r="I337">
        <v>0.34</v>
      </c>
      <c r="J337">
        <v>1.27</v>
      </c>
      <c r="K337">
        <v>4.4475135999999997</v>
      </c>
      <c r="L337">
        <v>29768.562000000002</v>
      </c>
      <c r="M337">
        <v>8.43</v>
      </c>
      <c r="N337">
        <v>1830.000043</v>
      </c>
      <c r="O337">
        <v>0.98972450000000001</v>
      </c>
      <c r="P337">
        <v>-0.9</v>
      </c>
      <c r="Q337">
        <v>6424.1521759999996</v>
      </c>
      <c r="R337">
        <v>47</v>
      </c>
      <c r="S337">
        <v>207600</v>
      </c>
      <c r="T337">
        <v>53.709806999999998</v>
      </c>
      <c r="U337">
        <v>27.953389000000001</v>
      </c>
    </row>
    <row r="338" spans="1:21">
      <c r="A338" t="s">
        <v>37</v>
      </c>
      <c r="B338">
        <v>2000</v>
      </c>
      <c r="C338">
        <v>100</v>
      </c>
      <c r="D338">
        <v>100</v>
      </c>
      <c r="E338">
        <v>6.12</v>
      </c>
      <c r="F338">
        <v>41820000</v>
      </c>
      <c r="G338">
        <v>1.44</v>
      </c>
      <c r="H338">
        <v>33.58</v>
      </c>
      <c r="I338">
        <v>48.16</v>
      </c>
      <c r="J338">
        <v>1.05</v>
      </c>
      <c r="K338">
        <v>59.439545000000003</v>
      </c>
      <c r="L338">
        <v>72420.41</v>
      </c>
      <c r="M338">
        <v>5.51</v>
      </c>
      <c r="N338">
        <v>117270</v>
      </c>
      <c r="O338">
        <v>0.43326904999999999</v>
      </c>
      <c r="P338">
        <v>3.7166793839999999</v>
      </c>
      <c r="Q338">
        <v>23041.534729999999</v>
      </c>
      <c r="R338">
        <v>383</v>
      </c>
      <c r="S338">
        <v>30528</v>
      </c>
      <c r="T338">
        <v>50.503886999999999</v>
      </c>
      <c r="U338">
        <v>4.4699359999999997</v>
      </c>
    </row>
    <row r="339" spans="1:21">
      <c r="A339" t="s">
        <v>37</v>
      </c>
      <c r="B339">
        <v>2001</v>
      </c>
      <c r="C339">
        <v>100</v>
      </c>
      <c r="D339">
        <v>100</v>
      </c>
      <c r="E339">
        <v>7.01</v>
      </c>
      <c r="F339">
        <v>62490000</v>
      </c>
      <c r="G339">
        <v>1.58</v>
      </c>
      <c r="H339">
        <v>31.2</v>
      </c>
      <c r="I339">
        <v>46.35</v>
      </c>
      <c r="J339">
        <v>1.08</v>
      </c>
      <c r="K339">
        <v>60.320489999999999</v>
      </c>
      <c r="L339">
        <v>71475.5</v>
      </c>
      <c r="M339">
        <v>5.41</v>
      </c>
      <c r="N339">
        <v>118340</v>
      </c>
      <c r="O339">
        <v>0.44920527999999998</v>
      </c>
      <c r="P339">
        <v>1.099618888</v>
      </c>
      <c r="Q339">
        <v>22995.157520000001</v>
      </c>
      <c r="R339">
        <v>383</v>
      </c>
      <c r="S339">
        <v>30528</v>
      </c>
      <c r="T339">
        <v>50.503886999999999</v>
      </c>
      <c r="U339">
        <v>4.4699359999999997</v>
      </c>
    </row>
    <row r="340" spans="1:21">
      <c r="A340" t="s">
        <v>37</v>
      </c>
      <c r="B340">
        <v>2002</v>
      </c>
      <c r="C340">
        <v>100</v>
      </c>
      <c r="D340">
        <v>100</v>
      </c>
      <c r="E340">
        <v>6.81</v>
      </c>
      <c r="F340">
        <v>5260000</v>
      </c>
      <c r="G340">
        <v>1.68</v>
      </c>
      <c r="H340">
        <v>32.44</v>
      </c>
      <c r="I340">
        <v>47.36</v>
      </c>
      <c r="J340">
        <v>1.1399999999999999</v>
      </c>
      <c r="K340">
        <v>59.920929999999998</v>
      </c>
      <c r="L340">
        <v>70828.990000000005</v>
      </c>
      <c r="M340">
        <v>5.15</v>
      </c>
      <c r="N340">
        <v>110849.9985</v>
      </c>
      <c r="O340">
        <v>0.47973493</v>
      </c>
      <c r="P340">
        <v>1.7068845850000001</v>
      </c>
      <c r="Q340">
        <v>24887.56133</v>
      </c>
      <c r="R340">
        <v>383</v>
      </c>
      <c r="S340">
        <v>30528</v>
      </c>
      <c r="T340">
        <v>50.503886999999999</v>
      </c>
      <c r="U340">
        <v>4.4699359999999997</v>
      </c>
    </row>
    <row r="341" spans="1:21">
      <c r="A341" t="s">
        <v>37</v>
      </c>
      <c r="B341">
        <v>2003</v>
      </c>
      <c r="C341">
        <v>100</v>
      </c>
      <c r="D341">
        <v>100</v>
      </c>
      <c r="E341">
        <v>7.09</v>
      </c>
      <c r="F341">
        <v>39830000</v>
      </c>
      <c r="G341">
        <v>1.89</v>
      </c>
      <c r="H341">
        <v>34.99</v>
      </c>
      <c r="I341">
        <v>47.38</v>
      </c>
      <c r="J341">
        <v>1.2</v>
      </c>
      <c r="K341">
        <v>58.13091</v>
      </c>
      <c r="L341">
        <v>73221.56</v>
      </c>
      <c r="M341">
        <v>5.32</v>
      </c>
      <c r="N341">
        <v>115500</v>
      </c>
      <c r="O341">
        <v>0.48671453999999997</v>
      </c>
      <c r="P341">
        <v>1.0379825490000001</v>
      </c>
      <c r="Q341">
        <v>30587.668409999998</v>
      </c>
      <c r="R341">
        <v>383</v>
      </c>
      <c r="S341">
        <v>30528</v>
      </c>
      <c r="T341">
        <v>50.503886999999999</v>
      </c>
      <c r="U341">
        <v>4.4699359999999997</v>
      </c>
    </row>
    <row r="342" spans="1:21">
      <c r="A342" t="s">
        <v>37</v>
      </c>
      <c r="B342">
        <v>2004</v>
      </c>
      <c r="C342">
        <v>100</v>
      </c>
      <c r="D342">
        <v>100</v>
      </c>
      <c r="E342">
        <v>9.7200000000000006</v>
      </c>
      <c r="F342">
        <v>18590000</v>
      </c>
      <c r="G342">
        <v>2.02</v>
      </c>
      <c r="H342">
        <v>34.11</v>
      </c>
      <c r="I342">
        <v>47.31</v>
      </c>
      <c r="J342">
        <v>1.5</v>
      </c>
      <c r="K342">
        <v>58.863968</v>
      </c>
      <c r="L342">
        <v>73126.233999999997</v>
      </c>
      <c r="M342">
        <v>5.15</v>
      </c>
      <c r="N342">
        <v>114019.9966</v>
      </c>
      <c r="O342">
        <v>0.60629889999999997</v>
      </c>
      <c r="P342">
        <v>3.5712043429999998</v>
      </c>
      <c r="Q342">
        <v>35364.375330000003</v>
      </c>
      <c r="R342">
        <v>383</v>
      </c>
      <c r="S342">
        <v>30528</v>
      </c>
      <c r="T342">
        <v>50.503886999999999</v>
      </c>
      <c r="U342">
        <v>4.4699359999999997</v>
      </c>
    </row>
    <row r="343" spans="1:21">
      <c r="A343" t="s">
        <v>37</v>
      </c>
      <c r="B343">
        <v>2005</v>
      </c>
      <c r="C343">
        <v>100</v>
      </c>
      <c r="D343">
        <v>100</v>
      </c>
      <c r="E343">
        <v>9.4499999999999993</v>
      </c>
      <c r="F343">
        <v>61790000</v>
      </c>
      <c r="G343">
        <v>2.46</v>
      </c>
      <c r="H343">
        <v>34.39</v>
      </c>
      <c r="I343">
        <v>47.6</v>
      </c>
      <c r="J343">
        <v>2.11</v>
      </c>
      <c r="K343">
        <v>59.108204000000001</v>
      </c>
      <c r="L343">
        <v>71894.960000000006</v>
      </c>
      <c r="M343">
        <v>5.01</v>
      </c>
      <c r="N343">
        <v>110610.0006</v>
      </c>
      <c r="O343">
        <v>0.86668020000000001</v>
      </c>
      <c r="P343">
        <v>2.3217370540000002</v>
      </c>
      <c r="Q343">
        <v>36795.976880000002</v>
      </c>
      <c r="R343">
        <v>383</v>
      </c>
      <c r="S343">
        <v>30528</v>
      </c>
      <c r="T343">
        <v>50.503886999999999</v>
      </c>
      <c r="U343">
        <v>4.4699359999999997</v>
      </c>
    </row>
    <row r="344" spans="1:21">
      <c r="A344" t="s">
        <v>37</v>
      </c>
      <c r="B344">
        <v>2006</v>
      </c>
      <c r="C344">
        <v>100</v>
      </c>
      <c r="D344">
        <v>100</v>
      </c>
      <c r="E344">
        <v>9.19</v>
      </c>
      <c r="F344">
        <v>53050000</v>
      </c>
      <c r="G344">
        <v>2.82</v>
      </c>
      <c r="H344">
        <v>33.46</v>
      </c>
      <c r="I344">
        <v>46.65</v>
      </c>
      <c r="J344">
        <v>2.96</v>
      </c>
      <c r="K344">
        <v>59.72072</v>
      </c>
      <c r="L344">
        <v>71647.289999999994</v>
      </c>
      <c r="M344">
        <v>4.82</v>
      </c>
      <c r="N344">
        <v>108650.0015</v>
      </c>
      <c r="O344">
        <v>1.2095450000000001</v>
      </c>
      <c r="P344">
        <v>2.5523499439999999</v>
      </c>
      <c r="Q344">
        <v>38672.70594</v>
      </c>
      <c r="R344">
        <v>383</v>
      </c>
      <c r="S344">
        <v>30528</v>
      </c>
      <c r="T344">
        <v>50.503886999999999</v>
      </c>
      <c r="U344">
        <v>4.4699359999999997</v>
      </c>
    </row>
    <row r="345" spans="1:21">
      <c r="A345" t="s">
        <v>37</v>
      </c>
      <c r="B345">
        <v>2007</v>
      </c>
      <c r="C345">
        <v>100</v>
      </c>
      <c r="D345">
        <v>100</v>
      </c>
      <c r="E345">
        <v>8.94</v>
      </c>
      <c r="F345">
        <v>51230000</v>
      </c>
      <c r="G345">
        <v>3.34</v>
      </c>
      <c r="H345">
        <v>34.840000000000003</v>
      </c>
      <c r="I345">
        <v>48.23</v>
      </c>
      <c r="J345">
        <v>3.49</v>
      </c>
      <c r="K345">
        <v>59.750464999999998</v>
      </c>
      <c r="L345">
        <v>71662.34</v>
      </c>
      <c r="M345">
        <v>4.5599999999999996</v>
      </c>
      <c r="N345">
        <v>104589.9963</v>
      </c>
      <c r="O345">
        <v>1.415252</v>
      </c>
      <c r="P345">
        <v>3.676881136</v>
      </c>
      <c r="Q345">
        <v>44262.896000000001</v>
      </c>
      <c r="R345">
        <v>383</v>
      </c>
      <c r="S345">
        <v>30528</v>
      </c>
      <c r="T345">
        <v>50.503886999999999</v>
      </c>
      <c r="U345">
        <v>4.4699359999999997</v>
      </c>
    </row>
    <row r="346" spans="1:21">
      <c r="A346" t="s">
        <v>37</v>
      </c>
      <c r="B346">
        <v>2008</v>
      </c>
      <c r="C346">
        <v>100</v>
      </c>
      <c r="D346">
        <v>100</v>
      </c>
      <c r="E346">
        <v>8.6999999999999993</v>
      </c>
      <c r="F346">
        <v>23280000</v>
      </c>
      <c r="G346">
        <v>3.91</v>
      </c>
      <c r="H346">
        <v>32.82</v>
      </c>
      <c r="I346">
        <v>45.57</v>
      </c>
      <c r="J346">
        <v>4.42</v>
      </c>
      <c r="K346">
        <v>60.367106999999997</v>
      </c>
      <c r="L346">
        <v>72317.91</v>
      </c>
      <c r="M346">
        <v>4.68</v>
      </c>
      <c r="N346">
        <v>106930.0003</v>
      </c>
      <c r="O346">
        <v>1.7643936</v>
      </c>
      <c r="P346">
        <v>0.44692873500000002</v>
      </c>
      <c r="Q346">
        <v>48106.892919999998</v>
      </c>
      <c r="R346">
        <v>383</v>
      </c>
      <c r="S346">
        <v>30528</v>
      </c>
      <c r="T346">
        <v>50.503886999999999</v>
      </c>
      <c r="U346">
        <v>4.4699359999999997</v>
      </c>
    </row>
    <row r="347" spans="1:21">
      <c r="A347" t="s">
        <v>37</v>
      </c>
      <c r="B347">
        <v>2009</v>
      </c>
      <c r="C347">
        <v>100</v>
      </c>
      <c r="D347">
        <v>100</v>
      </c>
      <c r="E347">
        <v>16.91</v>
      </c>
      <c r="F347">
        <v>130800000</v>
      </c>
      <c r="G347">
        <v>4.83</v>
      </c>
      <c r="H347">
        <v>37</v>
      </c>
      <c r="I347">
        <v>47.22</v>
      </c>
      <c r="J347">
        <v>5.45</v>
      </c>
      <c r="K347">
        <v>58.737594999999999</v>
      </c>
      <c r="L347">
        <v>66274</v>
      </c>
      <c r="M347">
        <v>4.58</v>
      </c>
      <c r="N347">
        <v>99669.998170000006</v>
      </c>
      <c r="O347">
        <v>2.5214348000000002</v>
      </c>
      <c r="P347">
        <v>-2.0207430620000002</v>
      </c>
      <c r="Q347">
        <v>44583.544809999999</v>
      </c>
      <c r="R347">
        <v>383</v>
      </c>
      <c r="S347">
        <v>30528</v>
      </c>
      <c r="T347">
        <v>50.503886999999999</v>
      </c>
      <c r="U347">
        <v>4.4699359999999997</v>
      </c>
    </row>
    <row r="348" spans="1:21">
      <c r="A348" t="s">
        <v>37</v>
      </c>
      <c r="B348">
        <v>2010</v>
      </c>
      <c r="C348">
        <v>100</v>
      </c>
      <c r="D348">
        <v>100</v>
      </c>
      <c r="E348">
        <v>21.7</v>
      </c>
      <c r="F348">
        <v>29380000</v>
      </c>
      <c r="G348">
        <v>6.22</v>
      </c>
      <c r="H348">
        <v>38.39</v>
      </c>
      <c r="I348">
        <v>47.94</v>
      </c>
      <c r="J348">
        <v>6.54</v>
      </c>
      <c r="K348">
        <v>58.662643000000003</v>
      </c>
      <c r="L348">
        <v>70300.14</v>
      </c>
      <c r="M348">
        <v>4.8099999999999996</v>
      </c>
      <c r="N348">
        <v>106720.0012</v>
      </c>
      <c r="O348">
        <v>3.0995507</v>
      </c>
      <c r="P348">
        <v>2.8642927079999998</v>
      </c>
      <c r="Q348">
        <v>44141.878140000001</v>
      </c>
      <c r="R348">
        <v>383</v>
      </c>
      <c r="S348">
        <v>30528</v>
      </c>
      <c r="T348">
        <v>50.503886999999999</v>
      </c>
      <c r="U348">
        <v>4.4699359999999997</v>
      </c>
    </row>
    <row r="349" spans="1:21">
      <c r="A349" t="s">
        <v>37</v>
      </c>
      <c r="B349">
        <v>2011</v>
      </c>
      <c r="C349">
        <v>100</v>
      </c>
      <c r="D349">
        <v>100</v>
      </c>
      <c r="E349">
        <v>23.08</v>
      </c>
      <c r="F349">
        <v>319940000</v>
      </c>
      <c r="G349">
        <v>6.66</v>
      </c>
      <c r="H349">
        <v>32.51</v>
      </c>
      <c r="I349">
        <v>48.23</v>
      </c>
      <c r="J349">
        <v>8.31</v>
      </c>
      <c r="K349">
        <v>63.492415999999999</v>
      </c>
      <c r="L349">
        <v>65134.080000000002</v>
      </c>
      <c r="M349">
        <v>4.4000000000000004</v>
      </c>
      <c r="N349">
        <v>96480.003360000002</v>
      </c>
      <c r="O349">
        <v>4.0459914000000001</v>
      </c>
      <c r="P349">
        <v>1.6945138989999999</v>
      </c>
      <c r="Q349">
        <v>47348.525020000001</v>
      </c>
      <c r="R349">
        <v>383</v>
      </c>
      <c r="S349">
        <v>30528</v>
      </c>
      <c r="T349">
        <v>50.503886999999999</v>
      </c>
      <c r="U349">
        <v>4.4699359999999997</v>
      </c>
    </row>
    <row r="350" spans="1:21">
      <c r="A350" t="s">
        <v>37</v>
      </c>
      <c r="B350">
        <v>2012</v>
      </c>
      <c r="C350">
        <v>100</v>
      </c>
      <c r="D350">
        <v>100</v>
      </c>
      <c r="E350">
        <v>22.44</v>
      </c>
      <c r="F350">
        <v>386670000</v>
      </c>
      <c r="G350">
        <v>7.67</v>
      </c>
      <c r="H350">
        <v>30.62</v>
      </c>
      <c r="I350">
        <v>40.29</v>
      </c>
      <c r="J350">
        <v>10.51</v>
      </c>
      <c r="K350">
        <v>62.392532000000003</v>
      </c>
      <c r="L350">
        <v>62090.016000000003</v>
      </c>
      <c r="M350">
        <v>4.1900000000000004</v>
      </c>
      <c r="N350">
        <v>95269.996639999998</v>
      </c>
      <c r="O350">
        <v>5.0600750000000003</v>
      </c>
      <c r="P350">
        <v>0.739217283</v>
      </c>
      <c r="Q350">
        <v>44673.115879999998</v>
      </c>
      <c r="R350">
        <v>383</v>
      </c>
      <c r="S350">
        <v>30528</v>
      </c>
      <c r="T350">
        <v>50.503886999999999</v>
      </c>
      <c r="U350">
        <v>4.4699359999999997</v>
      </c>
    </row>
    <row r="351" spans="1:21">
      <c r="A351" t="s">
        <v>37</v>
      </c>
      <c r="B351">
        <v>2013</v>
      </c>
      <c r="C351">
        <v>100</v>
      </c>
      <c r="D351">
        <v>100</v>
      </c>
      <c r="E351">
        <v>23.32</v>
      </c>
      <c r="F351">
        <v>18440000</v>
      </c>
      <c r="G351">
        <v>8.2200000000000006</v>
      </c>
      <c r="H351">
        <v>27.37</v>
      </c>
      <c r="I351">
        <v>42.64</v>
      </c>
      <c r="J351">
        <v>11.71</v>
      </c>
      <c r="K351">
        <v>66.507580000000004</v>
      </c>
      <c r="L351">
        <v>63218.38</v>
      </c>
      <c r="M351">
        <v>4.34</v>
      </c>
      <c r="N351">
        <v>96589.996339999998</v>
      </c>
      <c r="O351">
        <v>5.3826203000000001</v>
      </c>
      <c r="P351">
        <v>0.45924219300000002</v>
      </c>
      <c r="Q351">
        <v>46744.662539999998</v>
      </c>
      <c r="R351">
        <v>383</v>
      </c>
      <c r="S351">
        <v>30528</v>
      </c>
      <c r="T351">
        <v>50.503886999999999</v>
      </c>
      <c r="U351">
        <v>4.4699359999999997</v>
      </c>
    </row>
    <row r="352" spans="1:21">
      <c r="A352" t="s">
        <v>37</v>
      </c>
      <c r="B352">
        <v>2014</v>
      </c>
      <c r="C352">
        <v>100</v>
      </c>
      <c r="D352">
        <v>100</v>
      </c>
      <c r="E352">
        <v>22.73</v>
      </c>
      <c r="F352">
        <v>29030000</v>
      </c>
      <c r="G352">
        <v>9.1300000000000008</v>
      </c>
      <c r="H352">
        <v>25.03</v>
      </c>
      <c r="I352">
        <v>33.700000000000003</v>
      </c>
      <c r="J352">
        <v>12.21</v>
      </c>
      <c r="K352">
        <v>64.716660000000005</v>
      </c>
      <c r="L352">
        <v>58234.559999999998</v>
      </c>
      <c r="M352">
        <v>4.03</v>
      </c>
      <c r="N352">
        <v>90139.999389999997</v>
      </c>
      <c r="O352">
        <v>6.0511730000000004</v>
      </c>
      <c r="P352">
        <v>1.578533143</v>
      </c>
      <c r="Q352">
        <v>47700.540359999999</v>
      </c>
      <c r="R352">
        <v>383</v>
      </c>
      <c r="S352">
        <v>30528</v>
      </c>
      <c r="T352">
        <v>50.503886999999999</v>
      </c>
      <c r="U352">
        <v>4.4699359999999997</v>
      </c>
    </row>
    <row r="353" spans="1:21">
      <c r="A353" t="s">
        <v>37</v>
      </c>
      <c r="B353">
        <v>2015</v>
      </c>
      <c r="C353">
        <v>100</v>
      </c>
      <c r="D353">
        <v>100</v>
      </c>
      <c r="E353">
        <v>25.97</v>
      </c>
      <c r="F353">
        <v>10640000</v>
      </c>
      <c r="G353">
        <v>9.3699999999999992</v>
      </c>
      <c r="H353">
        <v>27.57</v>
      </c>
      <c r="I353">
        <v>26.1</v>
      </c>
      <c r="J353">
        <v>14.45</v>
      </c>
      <c r="K353">
        <v>59.527299999999997</v>
      </c>
      <c r="L353">
        <v>58448.152000000002</v>
      </c>
      <c r="M353">
        <v>3.94</v>
      </c>
      <c r="N353">
        <v>95129.99725</v>
      </c>
      <c r="O353">
        <v>6.6614164999999996</v>
      </c>
      <c r="P353">
        <v>2.041459009</v>
      </c>
      <c r="Q353">
        <v>40991.808140000001</v>
      </c>
      <c r="R353">
        <v>383</v>
      </c>
      <c r="S353">
        <v>30528</v>
      </c>
      <c r="T353">
        <v>50.503886999999999</v>
      </c>
      <c r="U353">
        <v>4.4699359999999997</v>
      </c>
    </row>
    <row r="354" spans="1:21">
      <c r="A354" t="s">
        <v>37</v>
      </c>
      <c r="B354">
        <v>2016</v>
      </c>
      <c r="C354">
        <v>100</v>
      </c>
      <c r="D354">
        <v>100</v>
      </c>
      <c r="E354">
        <v>25.57</v>
      </c>
      <c r="F354">
        <v>14870000</v>
      </c>
      <c r="G354">
        <v>9.1999999999999993</v>
      </c>
      <c r="H354">
        <v>26.19</v>
      </c>
      <c r="I354">
        <v>43.52</v>
      </c>
      <c r="J354">
        <v>14.25</v>
      </c>
      <c r="K354">
        <v>68.806569999999994</v>
      </c>
      <c r="L354">
        <v>62694.065999999999</v>
      </c>
      <c r="M354">
        <v>4.12</v>
      </c>
      <c r="N354">
        <v>94220.001220000006</v>
      </c>
      <c r="O354">
        <v>6.3574539999999997</v>
      </c>
      <c r="P354">
        <v>1.2666864090000001</v>
      </c>
      <c r="Q354">
        <v>41984.103029999998</v>
      </c>
      <c r="R354">
        <v>383</v>
      </c>
      <c r="S354">
        <v>30528</v>
      </c>
      <c r="T354">
        <v>50.503886999999999</v>
      </c>
      <c r="U354">
        <v>4.4699359999999997</v>
      </c>
    </row>
    <row r="355" spans="1:21">
      <c r="A355" t="s">
        <v>37</v>
      </c>
      <c r="B355">
        <v>2017</v>
      </c>
      <c r="C355">
        <v>100</v>
      </c>
      <c r="D355">
        <v>100</v>
      </c>
      <c r="E355">
        <v>41.03</v>
      </c>
      <c r="F355">
        <v>332730000</v>
      </c>
      <c r="G355">
        <v>9.64</v>
      </c>
      <c r="H355">
        <v>26.9</v>
      </c>
      <c r="I355">
        <v>42.23</v>
      </c>
      <c r="J355">
        <v>15.8</v>
      </c>
      <c r="K355">
        <v>68.326859999999996</v>
      </c>
      <c r="L355">
        <v>62897.13</v>
      </c>
      <c r="M355">
        <v>4.04</v>
      </c>
      <c r="N355">
        <v>92720.001220000006</v>
      </c>
      <c r="O355">
        <v>6.9106160000000001</v>
      </c>
      <c r="P355">
        <v>1.6195802779999999</v>
      </c>
      <c r="Q355">
        <v>44089.310089999999</v>
      </c>
      <c r="R355">
        <v>383</v>
      </c>
      <c r="S355">
        <v>30528</v>
      </c>
      <c r="T355">
        <v>50.503886999999999</v>
      </c>
      <c r="U355">
        <v>4.4699359999999997</v>
      </c>
    </row>
    <row r="356" spans="1:21">
      <c r="A356" t="s">
        <v>37</v>
      </c>
      <c r="B356">
        <v>2018</v>
      </c>
      <c r="C356">
        <v>100</v>
      </c>
      <c r="D356">
        <v>100</v>
      </c>
      <c r="E356">
        <v>40.75</v>
      </c>
      <c r="F356">
        <v>30000</v>
      </c>
      <c r="G356">
        <v>10.66</v>
      </c>
      <c r="H356">
        <v>27.75</v>
      </c>
      <c r="I356">
        <v>28.6</v>
      </c>
      <c r="J356">
        <v>17.170000000000002</v>
      </c>
      <c r="K356">
        <v>62.255172999999999</v>
      </c>
      <c r="L356">
        <v>62384.855000000003</v>
      </c>
      <c r="M356">
        <v>3.82</v>
      </c>
      <c r="N356">
        <v>93660.003660000002</v>
      </c>
      <c r="O356">
        <v>7.4151899999999999</v>
      </c>
      <c r="P356">
        <v>1.819203664</v>
      </c>
      <c r="Q356">
        <v>47519.553099999997</v>
      </c>
      <c r="R356">
        <v>383</v>
      </c>
      <c r="S356">
        <v>30528</v>
      </c>
      <c r="T356">
        <v>50.503886999999999</v>
      </c>
      <c r="U356">
        <v>4.4699359999999997</v>
      </c>
    </row>
    <row r="357" spans="1:21">
      <c r="A357" t="s">
        <v>37</v>
      </c>
      <c r="B357">
        <v>2019</v>
      </c>
      <c r="C357">
        <v>100</v>
      </c>
      <c r="D357">
        <v>100</v>
      </c>
      <c r="E357">
        <v>39.71</v>
      </c>
      <c r="F357">
        <v>20000</v>
      </c>
      <c r="G357">
        <v>10.210000000000001</v>
      </c>
      <c r="H357">
        <v>29.32</v>
      </c>
      <c r="I357">
        <v>43.52</v>
      </c>
      <c r="J357">
        <v>19.47</v>
      </c>
      <c r="K357">
        <v>68.237465</v>
      </c>
      <c r="L357">
        <v>64152.26</v>
      </c>
      <c r="M357">
        <v>3.87</v>
      </c>
      <c r="N357">
        <v>93010.002139999997</v>
      </c>
      <c r="O357">
        <v>7.9593819999999997</v>
      </c>
      <c r="P357">
        <v>2.1495596809999999</v>
      </c>
      <c r="Q357">
        <v>46591.491609999997</v>
      </c>
      <c r="R357">
        <v>383</v>
      </c>
      <c r="S357">
        <v>30528</v>
      </c>
      <c r="T357">
        <v>50.503886999999999</v>
      </c>
      <c r="U357">
        <v>4.4699359999999997</v>
      </c>
    </row>
    <row r="358" spans="1:21">
      <c r="A358" t="s">
        <v>37</v>
      </c>
      <c r="B358">
        <v>2020</v>
      </c>
      <c r="C358">
        <v>100</v>
      </c>
      <c r="D358">
        <v>100</v>
      </c>
      <c r="E358">
        <v>40.99</v>
      </c>
      <c r="F358">
        <v>680000</v>
      </c>
      <c r="G358">
        <v>74.89</v>
      </c>
      <c r="H358">
        <v>30</v>
      </c>
      <c r="I358">
        <v>34.43</v>
      </c>
      <c r="J358">
        <v>23.46</v>
      </c>
      <c r="K358">
        <v>65.866425000000007</v>
      </c>
      <c r="L358">
        <v>57433.73</v>
      </c>
      <c r="M358">
        <v>5.78</v>
      </c>
      <c r="N358">
        <v>1640</v>
      </c>
      <c r="O358">
        <v>10.637791</v>
      </c>
      <c r="P358">
        <v>-5.6596598699999996</v>
      </c>
      <c r="Q358">
        <v>45159.34822</v>
      </c>
      <c r="R358">
        <v>383</v>
      </c>
      <c r="S358">
        <v>30528</v>
      </c>
      <c r="T358">
        <v>50.503886999999999</v>
      </c>
      <c r="U358">
        <v>4.4699359999999997</v>
      </c>
    </row>
    <row r="359" spans="1:21">
      <c r="A359" t="s">
        <v>38</v>
      </c>
      <c r="B359">
        <v>2000</v>
      </c>
      <c r="C359">
        <v>79</v>
      </c>
      <c r="D359">
        <v>79.900000000000006</v>
      </c>
      <c r="E359">
        <v>125.47</v>
      </c>
      <c r="F359">
        <v>15280000</v>
      </c>
      <c r="G359">
        <v>34.549999999999997</v>
      </c>
      <c r="H359">
        <v>0.09</v>
      </c>
      <c r="I359">
        <v>0</v>
      </c>
      <c r="J359">
        <v>0.09</v>
      </c>
      <c r="K359">
        <v>49.999996000000003</v>
      </c>
      <c r="L359">
        <v>10038.552</v>
      </c>
      <c r="M359">
        <v>6.7</v>
      </c>
      <c r="N359">
        <v>450</v>
      </c>
      <c r="O359">
        <v>1.2857236000000001</v>
      </c>
      <c r="P359">
        <v>13.01957737</v>
      </c>
      <c r="Q359">
        <v>3364.4917310000001</v>
      </c>
      <c r="R359">
        <v>17</v>
      </c>
      <c r="S359">
        <v>22966</v>
      </c>
      <c r="T359">
        <v>17.189876999999999</v>
      </c>
      <c r="U359">
        <v>-88.497649999999993</v>
      </c>
    </row>
    <row r="360" spans="1:21">
      <c r="A360" t="s">
        <v>38</v>
      </c>
      <c r="B360">
        <v>2001</v>
      </c>
      <c r="C360">
        <v>80.196960000000004</v>
      </c>
      <c r="D360">
        <v>80.599999999999994</v>
      </c>
      <c r="E360">
        <v>121.81</v>
      </c>
      <c r="F360">
        <v>180000</v>
      </c>
      <c r="G360">
        <v>29.61</v>
      </c>
      <c r="H360">
        <v>0.06</v>
      </c>
      <c r="I360">
        <v>0</v>
      </c>
      <c r="J360">
        <v>0.09</v>
      </c>
      <c r="K360">
        <v>59.999996000000003</v>
      </c>
      <c r="L360">
        <v>10707.64</v>
      </c>
      <c r="M360">
        <v>6.75</v>
      </c>
      <c r="N360">
        <v>530</v>
      </c>
      <c r="O360">
        <v>1.0550188</v>
      </c>
      <c r="P360">
        <v>4.6816355959999996</v>
      </c>
      <c r="Q360">
        <v>3404.4205860000002</v>
      </c>
      <c r="R360">
        <v>17</v>
      </c>
      <c r="S360">
        <v>22966</v>
      </c>
      <c r="T360">
        <v>17.189876999999999</v>
      </c>
      <c r="U360">
        <v>-88.497649999999993</v>
      </c>
    </row>
    <row r="361" spans="1:21">
      <c r="A361" t="s">
        <v>38</v>
      </c>
      <c r="B361">
        <v>2002</v>
      </c>
      <c r="C361">
        <v>81.029420000000002</v>
      </c>
      <c r="D361">
        <v>81.5</v>
      </c>
      <c r="E361">
        <v>118.55</v>
      </c>
      <c r="F361">
        <v>40000</v>
      </c>
      <c r="G361">
        <v>31.19</v>
      </c>
      <c r="H361">
        <v>0.06</v>
      </c>
      <c r="I361">
        <v>0</v>
      </c>
      <c r="J361">
        <v>0.09</v>
      </c>
      <c r="K361">
        <v>59.999996000000003</v>
      </c>
      <c r="L361">
        <v>10042.477000000001</v>
      </c>
      <c r="M361">
        <v>6.33</v>
      </c>
      <c r="N361">
        <v>519.99998089999997</v>
      </c>
      <c r="O361">
        <v>1.0718007000000001</v>
      </c>
      <c r="P361">
        <v>4.7324075639999998</v>
      </c>
      <c r="Q361">
        <v>3526.0815130000001</v>
      </c>
      <c r="R361">
        <v>17</v>
      </c>
      <c r="S361">
        <v>22966</v>
      </c>
      <c r="T361">
        <v>17.189876999999999</v>
      </c>
      <c r="U361">
        <v>-88.497649999999993</v>
      </c>
    </row>
    <row r="362" spans="1:21">
      <c r="A362" t="s">
        <v>38</v>
      </c>
      <c r="B362">
        <v>2003</v>
      </c>
      <c r="C362">
        <v>81.856635999999995</v>
      </c>
      <c r="D362">
        <v>81.900000000000006</v>
      </c>
      <c r="E362">
        <v>115.65</v>
      </c>
      <c r="F362">
        <v>50000</v>
      </c>
      <c r="G362">
        <v>30.18</v>
      </c>
      <c r="H362">
        <v>0.11</v>
      </c>
      <c r="I362">
        <v>0</v>
      </c>
      <c r="J362">
        <v>0.06</v>
      </c>
      <c r="K362">
        <v>35.294117</v>
      </c>
      <c r="L362">
        <v>9553.4750000000004</v>
      </c>
      <c r="M362">
        <v>5.66</v>
      </c>
      <c r="N362">
        <v>509.99999050000002</v>
      </c>
      <c r="O362">
        <v>0.94520015000000002</v>
      </c>
      <c r="P362">
        <v>9.3336118399999997</v>
      </c>
      <c r="Q362">
        <v>3650.6064700000002</v>
      </c>
      <c r="R362">
        <v>17</v>
      </c>
      <c r="S362">
        <v>22966</v>
      </c>
      <c r="T362">
        <v>17.189876999999999</v>
      </c>
      <c r="U362">
        <v>-88.497649999999993</v>
      </c>
    </row>
    <row r="363" spans="1:21">
      <c r="A363" t="s">
        <v>38</v>
      </c>
      <c r="B363">
        <v>2004</v>
      </c>
      <c r="C363">
        <v>82.680980000000005</v>
      </c>
      <c r="D363">
        <v>82.6</v>
      </c>
      <c r="E363">
        <v>112.81</v>
      </c>
      <c r="F363">
        <v>100000</v>
      </c>
      <c r="G363">
        <v>32.020000000000003</v>
      </c>
      <c r="H363">
        <v>0.1</v>
      </c>
      <c r="I363">
        <v>0</v>
      </c>
      <c r="J363">
        <v>0.06</v>
      </c>
      <c r="K363">
        <v>37.5</v>
      </c>
      <c r="L363">
        <v>8929.1455000000005</v>
      </c>
      <c r="M363">
        <v>5.39</v>
      </c>
      <c r="N363">
        <v>439.99999759999997</v>
      </c>
      <c r="O363">
        <v>1.1986760999999999</v>
      </c>
      <c r="P363">
        <v>4.7899411790000004</v>
      </c>
      <c r="Q363">
        <v>3802.26316</v>
      </c>
      <c r="R363">
        <v>17</v>
      </c>
      <c r="S363">
        <v>22966</v>
      </c>
      <c r="T363">
        <v>17.189876999999999</v>
      </c>
      <c r="U363">
        <v>-88.497649999999993</v>
      </c>
    </row>
    <row r="364" spans="1:21">
      <c r="A364" t="s">
        <v>38</v>
      </c>
      <c r="B364">
        <v>2005</v>
      </c>
      <c r="C364">
        <v>83.504776000000007</v>
      </c>
      <c r="D364">
        <v>82.9</v>
      </c>
      <c r="E364">
        <v>134.99</v>
      </c>
      <c r="F364">
        <v>1930000</v>
      </c>
      <c r="G364">
        <v>31.01</v>
      </c>
      <c r="H364">
        <v>0.1</v>
      </c>
      <c r="I364">
        <v>0</v>
      </c>
      <c r="J364">
        <v>7.0000000000000007E-2</v>
      </c>
      <c r="K364">
        <v>41.176470000000002</v>
      </c>
      <c r="L364">
        <v>9279.9449999999997</v>
      </c>
      <c r="M364">
        <v>5.21</v>
      </c>
      <c r="N364">
        <v>469.99999880000001</v>
      </c>
      <c r="O364">
        <v>1.4099653999999999</v>
      </c>
      <c r="P364">
        <v>1.940903652</v>
      </c>
      <c r="Q364">
        <v>3885.0340740000001</v>
      </c>
      <c r="R364">
        <v>17</v>
      </c>
      <c r="S364">
        <v>22966</v>
      </c>
      <c r="T364">
        <v>17.189876999999999</v>
      </c>
      <c r="U364">
        <v>-88.497649999999993</v>
      </c>
    </row>
    <row r="365" spans="1:21">
      <c r="A365" t="s">
        <v>38</v>
      </c>
      <c r="B365">
        <v>2006</v>
      </c>
      <c r="C365">
        <v>90.988529999999997</v>
      </c>
      <c r="D365">
        <v>83.2</v>
      </c>
      <c r="E365">
        <v>142.84</v>
      </c>
      <c r="F365">
        <v>8980000</v>
      </c>
      <c r="G365">
        <v>36.799999999999997</v>
      </c>
      <c r="H365">
        <v>0.05</v>
      </c>
      <c r="I365">
        <v>0</v>
      </c>
      <c r="J365">
        <v>0.18</v>
      </c>
      <c r="K365">
        <v>78.260869999999997</v>
      </c>
      <c r="L365">
        <v>10366.804</v>
      </c>
      <c r="M365">
        <v>5.45</v>
      </c>
      <c r="N365">
        <v>509.99999050000002</v>
      </c>
      <c r="O365">
        <v>1.3948395</v>
      </c>
      <c r="P365">
        <v>4.8254804169999996</v>
      </c>
      <c r="Q365">
        <v>4155.3238849999998</v>
      </c>
      <c r="R365">
        <v>17</v>
      </c>
      <c r="S365">
        <v>22966</v>
      </c>
      <c r="T365">
        <v>17.189876999999999</v>
      </c>
      <c r="U365">
        <v>-88.497649999999993</v>
      </c>
    </row>
    <row r="366" spans="1:21">
      <c r="A366" t="s">
        <v>38</v>
      </c>
      <c r="B366">
        <v>2007</v>
      </c>
      <c r="C366">
        <v>85.160640000000001</v>
      </c>
      <c r="D366">
        <v>83.3</v>
      </c>
      <c r="E366">
        <v>139.4</v>
      </c>
      <c r="F366">
        <v>96620000</v>
      </c>
      <c r="G366">
        <v>32.31</v>
      </c>
      <c r="H366">
        <v>0.06</v>
      </c>
      <c r="I366">
        <v>0</v>
      </c>
      <c r="J366">
        <v>0.18</v>
      </c>
      <c r="K366">
        <v>75</v>
      </c>
      <c r="L366">
        <v>9503.8040000000001</v>
      </c>
      <c r="M366">
        <v>5.4</v>
      </c>
      <c r="N366">
        <v>529.99997140000005</v>
      </c>
      <c r="O366">
        <v>1.6962823</v>
      </c>
      <c r="P366">
        <v>0.511014407</v>
      </c>
      <c r="Q366">
        <v>4252.3954039999999</v>
      </c>
      <c r="R366">
        <v>17</v>
      </c>
      <c r="S366">
        <v>22966</v>
      </c>
      <c r="T366">
        <v>17.189876999999999</v>
      </c>
      <c r="U366">
        <v>-88.497649999999993</v>
      </c>
    </row>
    <row r="367" spans="1:21">
      <c r="A367" t="s">
        <v>38</v>
      </c>
      <c r="B367">
        <v>2008</v>
      </c>
      <c r="C367">
        <v>85.998059999999995</v>
      </c>
      <c r="D367">
        <v>83.5</v>
      </c>
      <c r="E367">
        <v>136.30000000000001</v>
      </c>
      <c r="F367">
        <v>16970000</v>
      </c>
      <c r="G367">
        <v>34.06</v>
      </c>
      <c r="H367">
        <v>0.03</v>
      </c>
      <c r="I367">
        <v>0</v>
      </c>
      <c r="J367">
        <v>0.2</v>
      </c>
      <c r="K367">
        <v>86.956519999999998</v>
      </c>
      <c r="L367">
        <v>8935.5450000000001</v>
      </c>
      <c r="M367">
        <v>4.9000000000000004</v>
      </c>
      <c r="N367">
        <v>500</v>
      </c>
      <c r="O367">
        <v>1.7692844000000001</v>
      </c>
      <c r="P367">
        <v>3.4898052609999999</v>
      </c>
      <c r="Q367">
        <v>4404.3081979999997</v>
      </c>
      <c r="R367">
        <v>17</v>
      </c>
      <c r="S367">
        <v>22966</v>
      </c>
      <c r="T367">
        <v>17.189876999999999</v>
      </c>
      <c r="U367">
        <v>-88.497649999999993</v>
      </c>
    </row>
    <row r="368" spans="1:21">
      <c r="A368" t="s">
        <v>38</v>
      </c>
      <c r="B368">
        <v>2009</v>
      </c>
      <c r="C368">
        <v>86.845429999999993</v>
      </c>
      <c r="D368">
        <v>83.4</v>
      </c>
      <c r="E368">
        <v>201.51</v>
      </c>
      <c r="F368">
        <v>4660000</v>
      </c>
      <c r="G368">
        <v>29.18</v>
      </c>
      <c r="H368">
        <v>0.05</v>
      </c>
      <c r="I368">
        <v>0</v>
      </c>
      <c r="J368">
        <v>0.2</v>
      </c>
      <c r="K368">
        <v>80</v>
      </c>
      <c r="L368">
        <v>9060.7569999999996</v>
      </c>
      <c r="M368">
        <v>5.32</v>
      </c>
      <c r="N368">
        <v>1460.0000379999999</v>
      </c>
      <c r="O368">
        <v>2.1864949999999999</v>
      </c>
      <c r="P368">
        <v>0.217460774</v>
      </c>
      <c r="Q368">
        <v>4186.5199979999998</v>
      </c>
      <c r="R368">
        <v>17</v>
      </c>
      <c r="S368">
        <v>22966</v>
      </c>
      <c r="T368">
        <v>17.189876999999999</v>
      </c>
      <c r="U368">
        <v>-88.497649999999993</v>
      </c>
    </row>
    <row r="369" spans="1:21">
      <c r="A369" t="s">
        <v>38</v>
      </c>
      <c r="B369">
        <v>2010</v>
      </c>
      <c r="C369">
        <v>89.91722</v>
      </c>
      <c r="D369">
        <v>83.6</v>
      </c>
      <c r="E369">
        <v>196.87</v>
      </c>
      <c r="F369">
        <v>30000</v>
      </c>
      <c r="G369">
        <v>32.93</v>
      </c>
      <c r="H369">
        <v>0.18</v>
      </c>
      <c r="I369">
        <v>0</v>
      </c>
      <c r="J369">
        <v>0.31</v>
      </c>
      <c r="K369">
        <v>63.265304999999998</v>
      </c>
      <c r="L369">
        <v>10492.445</v>
      </c>
      <c r="M369">
        <v>5.44</v>
      </c>
      <c r="N369">
        <v>560.00000239999997</v>
      </c>
      <c r="O369">
        <v>3.9403253</v>
      </c>
      <c r="P369">
        <v>3.0035272559999999</v>
      </c>
      <c r="Q369">
        <v>4270.7800850000003</v>
      </c>
      <c r="R369">
        <v>17</v>
      </c>
      <c r="S369">
        <v>22966</v>
      </c>
      <c r="T369">
        <v>17.189876999999999</v>
      </c>
      <c r="U369">
        <v>-88.497649999999993</v>
      </c>
    </row>
    <row r="370" spans="1:21">
      <c r="A370" t="s">
        <v>38</v>
      </c>
      <c r="B370">
        <v>2011</v>
      </c>
      <c r="C370">
        <v>91.681730000000002</v>
      </c>
      <c r="D370">
        <v>83.4</v>
      </c>
      <c r="E370">
        <v>252.34</v>
      </c>
      <c r="F370">
        <v>20000</v>
      </c>
      <c r="G370">
        <v>44.36</v>
      </c>
      <c r="H370">
        <v>0.14000000000000001</v>
      </c>
      <c r="I370">
        <v>0</v>
      </c>
      <c r="J370">
        <v>0.28999999999999998</v>
      </c>
      <c r="K370">
        <v>67.441860000000005</v>
      </c>
      <c r="L370">
        <v>8946.3799999999992</v>
      </c>
      <c r="M370">
        <v>6.31</v>
      </c>
      <c r="N370">
        <v>670.00001669999995</v>
      </c>
      <c r="O370">
        <v>4.5947680000000002</v>
      </c>
      <c r="P370">
        <v>1.9182520139999999</v>
      </c>
      <c r="Q370">
        <v>4423.4968419999996</v>
      </c>
      <c r="R370">
        <v>17</v>
      </c>
      <c r="S370">
        <v>22966</v>
      </c>
      <c r="T370">
        <v>17.189876999999999</v>
      </c>
      <c r="U370">
        <v>-88.497649999999993</v>
      </c>
    </row>
    <row r="371" spans="1:21">
      <c r="A371" t="s">
        <v>38</v>
      </c>
      <c r="B371">
        <v>2012</v>
      </c>
      <c r="C371">
        <v>90.995919999999998</v>
      </c>
      <c r="D371">
        <v>83.3</v>
      </c>
      <c r="E371">
        <v>249.69</v>
      </c>
      <c r="F371">
        <v>680000</v>
      </c>
      <c r="G371">
        <v>50.07</v>
      </c>
      <c r="H371">
        <v>0.2</v>
      </c>
      <c r="I371">
        <v>0</v>
      </c>
      <c r="J371">
        <v>0.27</v>
      </c>
      <c r="K371">
        <v>57.446809999999999</v>
      </c>
      <c r="L371">
        <v>9087.1319999999996</v>
      </c>
      <c r="M371">
        <v>5.45</v>
      </c>
      <c r="N371">
        <v>670.00001669999995</v>
      </c>
      <c r="O371">
        <v>4.8736595999999999</v>
      </c>
      <c r="P371">
        <v>2.4217631420000001</v>
      </c>
      <c r="Q371">
        <v>4505.6005930000001</v>
      </c>
      <c r="R371">
        <v>17</v>
      </c>
      <c r="S371">
        <v>22966</v>
      </c>
      <c r="T371">
        <v>17.189876999999999</v>
      </c>
      <c r="U371">
        <v>-88.497649999999993</v>
      </c>
    </row>
    <row r="372" spans="1:21">
      <c r="A372" t="s">
        <v>38</v>
      </c>
      <c r="B372">
        <v>2013</v>
      </c>
      <c r="C372">
        <v>91.186104</v>
      </c>
      <c r="D372">
        <v>83.3</v>
      </c>
      <c r="E372">
        <v>244.22</v>
      </c>
      <c r="F372">
        <v>15280000</v>
      </c>
      <c r="G372">
        <v>40.99</v>
      </c>
      <c r="H372">
        <v>0.15</v>
      </c>
      <c r="I372">
        <v>0</v>
      </c>
      <c r="J372">
        <v>0.3</v>
      </c>
      <c r="K372">
        <v>66.666669999999996</v>
      </c>
      <c r="L372">
        <v>9683.3040000000001</v>
      </c>
      <c r="M372">
        <v>5.03</v>
      </c>
      <c r="N372">
        <v>460.00000829999999</v>
      </c>
      <c r="O372">
        <v>6.8267620000000004</v>
      </c>
      <c r="P372">
        <v>1.2940847550000001</v>
      </c>
      <c r="Q372">
        <v>4568.6412280000004</v>
      </c>
      <c r="R372">
        <v>17</v>
      </c>
      <c r="S372">
        <v>22966</v>
      </c>
      <c r="T372">
        <v>17.189876999999999</v>
      </c>
      <c r="U372">
        <v>-88.497649999999993</v>
      </c>
    </row>
    <row r="373" spans="1:21">
      <c r="A373" t="s">
        <v>38</v>
      </c>
      <c r="B373">
        <v>2014</v>
      </c>
      <c r="C373">
        <v>91.364260000000002</v>
      </c>
      <c r="D373">
        <v>83</v>
      </c>
      <c r="E373">
        <v>240.8</v>
      </c>
      <c r="F373">
        <v>180000</v>
      </c>
      <c r="G373">
        <v>37.47</v>
      </c>
      <c r="H373">
        <v>0.19</v>
      </c>
      <c r="I373">
        <v>0</v>
      </c>
      <c r="J373">
        <v>0.32</v>
      </c>
      <c r="K373">
        <v>62.745100000000001</v>
      </c>
      <c r="L373">
        <v>9421.4599999999991</v>
      </c>
      <c r="M373">
        <v>4.9000000000000004</v>
      </c>
      <c r="N373">
        <v>479.99998929999998</v>
      </c>
      <c r="O373">
        <v>7.0076375000000004</v>
      </c>
      <c r="P373">
        <v>4.0376956740000001</v>
      </c>
      <c r="Q373">
        <v>4718.4365809999999</v>
      </c>
      <c r="R373">
        <v>17</v>
      </c>
      <c r="S373">
        <v>22966</v>
      </c>
      <c r="T373">
        <v>17.189876999999999</v>
      </c>
      <c r="U373">
        <v>-88.497649999999993</v>
      </c>
    </row>
    <row r="374" spans="1:21">
      <c r="A374" t="s">
        <v>38</v>
      </c>
      <c r="B374">
        <v>2015</v>
      </c>
      <c r="C374">
        <v>91.8</v>
      </c>
      <c r="D374">
        <v>82.9</v>
      </c>
      <c r="E374">
        <v>239.36</v>
      </c>
      <c r="F374">
        <v>20000</v>
      </c>
      <c r="G374">
        <v>30.34</v>
      </c>
      <c r="H374">
        <v>0.23</v>
      </c>
      <c r="I374">
        <v>0</v>
      </c>
      <c r="J374">
        <v>0.31</v>
      </c>
      <c r="K374">
        <v>57.407406000000002</v>
      </c>
      <c r="L374">
        <v>10197.744000000001</v>
      </c>
      <c r="M374">
        <v>5.84</v>
      </c>
      <c r="N374">
        <v>680.00000720000003</v>
      </c>
      <c r="O374">
        <v>7.4305215000000002</v>
      </c>
      <c r="P374">
        <v>2.637862422</v>
      </c>
      <c r="Q374">
        <v>4770.2326560000001</v>
      </c>
      <c r="R374">
        <v>17</v>
      </c>
      <c r="S374">
        <v>22966</v>
      </c>
      <c r="T374">
        <v>17.189876999999999</v>
      </c>
      <c r="U374">
        <v>-88.497649999999993</v>
      </c>
    </row>
    <row r="375" spans="1:21">
      <c r="A375" t="s">
        <v>38</v>
      </c>
      <c r="B375">
        <v>2016</v>
      </c>
      <c r="C375">
        <v>93.222309999999993</v>
      </c>
      <c r="D375">
        <v>82.8</v>
      </c>
      <c r="E375">
        <v>277.93</v>
      </c>
      <c r="F375">
        <v>1690000</v>
      </c>
      <c r="G375">
        <v>33.380000000000003</v>
      </c>
      <c r="H375">
        <v>0.21</v>
      </c>
      <c r="I375">
        <v>0</v>
      </c>
      <c r="J375">
        <v>0.32</v>
      </c>
      <c r="K375">
        <v>60.377360000000003</v>
      </c>
      <c r="L375">
        <v>10002.819</v>
      </c>
      <c r="M375">
        <v>5.75</v>
      </c>
      <c r="N375">
        <v>649.99997619999999</v>
      </c>
      <c r="O375">
        <v>8.9710455000000007</v>
      </c>
      <c r="P375">
        <v>-3.3233631999999999E-2</v>
      </c>
      <c r="Q375">
        <v>4856.9732489999997</v>
      </c>
      <c r="R375">
        <v>17</v>
      </c>
      <c r="S375">
        <v>22966</v>
      </c>
      <c r="T375">
        <v>17.189876999999999</v>
      </c>
      <c r="U375">
        <v>-88.497649999999993</v>
      </c>
    </row>
    <row r="376" spans="1:21">
      <c r="A376" t="s">
        <v>38</v>
      </c>
      <c r="B376">
        <v>2017</v>
      </c>
      <c r="C376">
        <v>94.189009999999996</v>
      </c>
      <c r="D376">
        <v>82.6</v>
      </c>
      <c r="E376">
        <v>293.77</v>
      </c>
      <c r="F376">
        <v>10000</v>
      </c>
      <c r="G376">
        <v>36.25</v>
      </c>
      <c r="H376">
        <v>0.35</v>
      </c>
      <c r="I376">
        <v>0</v>
      </c>
      <c r="J376">
        <v>0.41</v>
      </c>
      <c r="K376">
        <v>53.947369999999999</v>
      </c>
      <c r="L376">
        <v>10896.960999999999</v>
      </c>
      <c r="M376">
        <v>5.92</v>
      </c>
      <c r="N376">
        <v>639.99998570000002</v>
      </c>
      <c r="O376">
        <v>10.216778</v>
      </c>
      <c r="P376">
        <v>1.8136820330000001</v>
      </c>
      <c r="Q376">
        <v>4945.8576990000001</v>
      </c>
      <c r="R376">
        <v>17</v>
      </c>
      <c r="S376">
        <v>22966</v>
      </c>
      <c r="T376">
        <v>17.189876999999999</v>
      </c>
      <c r="U376">
        <v>-88.497649999999993</v>
      </c>
    </row>
    <row r="377" spans="1:21">
      <c r="A377" t="s">
        <v>38</v>
      </c>
      <c r="B377">
        <v>2018</v>
      </c>
      <c r="C377">
        <v>91.72</v>
      </c>
      <c r="D377">
        <v>82.4</v>
      </c>
      <c r="E377">
        <v>288.91000000000003</v>
      </c>
      <c r="F377">
        <v>15950000</v>
      </c>
      <c r="G377">
        <v>34.64</v>
      </c>
      <c r="H377">
        <v>0.39</v>
      </c>
      <c r="I377">
        <v>0</v>
      </c>
      <c r="J377">
        <v>0.4</v>
      </c>
      <c r="K377">
        <v>50.632910000000003</v>
      </c>
      <c r="L377">
        <v>9546.0480000000007</v>
      </c>
      <c r="M377">
        <v>5.69</v>
      </c>
      <c r="N377">
        <v>629.99999519999994</v>
      </c>
      <c r="O377">
        <v>8.7029359999999993</v>
      </c>
      <c r="P377">
        <v>2.9060697310000001</v>
      </c>
      <c r="Q377">
        <v>5001.422157</v>
      </c>
      <c r="R377">
        <v>17</v>
      </c>
      <c r="S377">
        <v>22966</v>
      </c>
      <c r="T377">
        <v>17.189876999999999</v>
      </c>
      <c r="U377">
        <v>-88.497649999999993</v>
      </c>
    </row>
    <row r="378" spans="1:21">
      <c r="A378" t="s">
        <v>38</v>
      </c>
      <c r="B378">
        <v>2019</v>
      </c>
      <c r="C378">
        <v>92.72</v>
      </c>
      <c r="D378">
        <v>82.1</v>
      </c>
      <c r="E378">
        <v>263.39999999999998</v>
      </c>
      <c r="F378">
        <v>260000</v>
      </c>
      <c r="G378">
        <v>29.09</v>
      </c>
      <c r="H378">
        <v>0.41</v>
      </c>
      <c r="I378">
        <v>0</v>
      </c>
      <c r="J378">
        <v>0.47</v>
      </c>
      <c r="K378">
        <v>53.409092000000001</v>
      </c>
      <c r="L378">
        <v>9883.7369999999992</v>
      </c>
      <c r="M378">
        <v>6.12</v>
      </c>
      <c r="N378">
        <v>639.99998570000002</v>
      </c>
      <c r="O378">
        <v>9.6979659999999992</v>
      </c>
      <c r="P378">
        <v>1.762797913</v>
      </c>
      <c r="Q378">
        <v>5078.8099439999996</v>
      </c>
      <c r="R378">
        <v>17</v>
      </c>
      <c r="S378">
        <v>22966</v>
      </c>
      <c r="T378">
        <v>17.189876999999999</v>
      </c>
      <c r="U378">
        <v>-88.497649999999993</v>
      </c>
    </row>
    <row r="379" spans="1:21">
      <c r="A379" t="s">
        <v>38</v>
      </c>
      <c r="B379">
        <v>2020</v>
      </c>
      <c r="C379">
        <v>97.113335000000006</v>
      </c>
      <c r="D379">
        <v>82.1</v>
      </c>
      <c r="E379">
        <v>258.70999999999998</v>
      </c>
      <c r="F379">
        <v>40000</v>
      </c>
      <c r="G379">
        <v>69.91</v>
      </c>
      <c r="H379">
        <v>0.38</v>
      </c>
      <c r="I379">
        <v>0</v>
      </c>
      <c r="J379">
        <v>0.24</v>
      </c>
      <c r="K379">
        <v>38.709679999999999</v>
      </c>
      <c r="L379">
        <v>7226.4336000000003</v>
      </c>
      <c r="M379">
        <v>5.36</v>
      </c>
      <c r="N379">
        <v>1480.0000190000001</v>
      </c>
      <c r="O379">
        <v>10.144762999999999</v>
      </c>
      <c r="P379">
        <v>-14.01053215</v>
      </c>
      <c r="Q379">
        <v>4115.1770079999997</v>
      </c>
      <c r="R379">
        <v>17</v>
      </c>
      <c r="S379">
        <v>22966</v>
      </c>
      <c r="T379">
        <v>17.189876999999999</v>
      </c>
      <c r="U379">
        <v>-88.497649999999993</v>
      </c>
    </row>
    <row r="380" spans="1:21">
      <c r="A380" t="s">
        <v>39</v>
      </c>
      <c r="B380">
        <v>2000</v>
      </c>
      <c r="C380">
        <v>21.531084</v>
      </c>
      <c r="D380">
        <v>0.6</v>
      </c>
      <c r="E380">
        <v>7.0000000000000007E-2</v>
      </c>
      <c r="F380">
        <v>50000</v>
      </c>
      <c r="G380">
        <v>70.290000000000006</v>
      </c>
      <c r="H380">
        <v>0.08</v>
      </c>
      <c r="I380">
        <v>0</v>
      </c>
      <c r="J380">
        <v>0</v>
      </c>
      <c r="K380">
        <v>0</v>
      </c>
      <c r="L380">
        <v>980.96387000000004</v>
      </c>
      <c r="M380">
        <v>5.0999999999999996</v>
      </c>
      <c r="N380">
        <v>1420</v>
      </c>
      <c r="O380">
        <v>1.3703700999999999</v>
      </c>
      <c r="P380">
        <v>5.8577142049999997</v>
      </c>
      <c r="Q380">
        <v>512.673902</v>
      </c>
      <c r="R380">
        <v>108</v>
      </c>
      <c r="S380">
        <v>112622</v>
      </c>
      <c r="T380">
        <v>9.3076899999999991</v>
      </c>
      <c r="U380">
        <v>2.3158340000000002</v>
      </c>
    </row>
    <row r="381" spans="1:21">
      <c r="A381" t="s">
        <v>39</v>
      </c>
      <c r="B381">
        <v>2001</v>
      </c>
      <c r="C381">
        <v>21.9</v>
      </c>
      <c r="D381">
        <v>0.8</v>
      </c>
      <c r="E381">
        <v>7.0000000000000007E-2</v>
      </c>
      <c r="F381">
        <v>100000</v>
      </c>
      <c r="G381">
        <v>66.86</v>
      </c>
      <c r="H381">
        <v>0.06</v>
      </c>
      <c r="I381">
        <v>0</v>
      </c>
      <c r="J381">
        <v>0</v>
      </c>
      <c r="K381">
        <v>0</v>
      </c>
      <c r="L381">
        <v>1083.3461</v>
      </c>
      <c r="M381">
        <v>4.93</v>
      </c>
      <c r="N381">
        <v>1740</v>
      </c>
      <c r="O381">
        <v>1.2522310999999999</v>
      </c>
      <c r="P381">
        <v>5.3331357060000002</v>
      </c>
      <c r="Q381">
        <v>518.06747410000003</v>
      </c>
      <c r="R381">
        <v>108</v>
      </c>
      <c r="S381">
        <v>112622</v>
      </c>
      <c r="T381">
        <v>9.3076899999999991</v>
      </c>
      <c r="U381">
        <v>2.3158340000000002</v>
      </c>
    </row>
    <row r="382" spans="1:21">
      <c r="A382" t="s">
        <v>39</v>
      </c>
      <c r="B382">
        <v>2002</v>
      </c>
      <c r="C382">
        <v>23.415928000000001</v>
      </c>
      <c r="D382">
        <v>1</v>
      </c>
      <c r="E382">
        <v>7.0000000000000007E-2</v>
      </c>
      <c r="F382">
        <v>90000</v>
      </c>
      <c r="G382">
        <v>64.040000000000006</v>
      </c>
      <c r="H382">
        <v>0.06</v>
      </c>
      <c r="I382">
        <v>0</v>
      </c>
      <c r="J382">
        <v>0</v>
      </c>
      <c r="K382">
        <v>0</v>
      </c>
      <c r="L382">
        <v>1204.5461</v>
      </c>
      <c r="M382">
        <v>5.05</v>
      </c>
      <c r="N382">
        <v>2180.0000669999999</v>
      </c>
      <c r="O382">
        <v>1.0301427000000001</v>
      </c>
      <c r="P382">
        <v>4.6430308709999997</v>
      </c>
      <c r="Q382">
        <v>574.92979820000005</v>
      </c>
      <c r="R382">
        <v>108</v>
      </c>
      <c r="S382">
        <v>112622</v>
      </c>
      <c r="T382">
        <v>9.3076899999999991</v>
      </c>
      <c r="U382">
        <v>2.3158340000000002</v>
      </c>
    </row>
    <row r="383" spans="1:21">
      <c r="A383" t="s">
        <v>39</v>
      </c>
      <c r="B383">
        <v>2003</v>
      </c>
      <c r="C383">
        <v>24.349322999999998</v>
      </c>
      <c r="D383">
        <v>1.3</v>
      </c>
      <c r="E383">
        <v>7.0000000000000007E-2</v>
      </c>
      <c r="F383">
        <v>260000</v>
      </c>
      <c r="G383">
        <v>61.73</v>
      </c>
      <c r="H383">
        <v>7.0000000000000007E-2</v>
      </c>
      <c r="I383">
        <v>0</v>
      </c>
      <c r="J383">
        <v>0</v>
      </c>
      <c r="K383">
        <v>0</v>
      </c>
      <c r="L383">
        <v>1357.0038999999999</v>
      </c>
      <c r="M383">
        <v>5.15</v>
      </c>
      <c r="N383">
        <v>2440.0000570000002</v>
      </c>
      <c r="O383">
        <v>0.91740716</v>
      </c>
      <c r="P383">
        <v>3.443576776</v>
      </c>
      <c r="Q383">
        <v>711.28495480000004</v>
      </c>
      <c r="R383">
        <v>108</v>
      </c>
      <c r="S383">
        <v>112622</v>
      </c>
      <c r="T383">
        <v>9.3076899999999991</v>
      </c>
      <c r="U383">
        <v>2.3158340000000002</v>
      </c>
    </row>
    <row r="384" spans="1:21">
      <c r="A384" t="s">
        <v>39</v>
      </c>
      <c r="B384">
        <v>2004</v>
      </c>
      <c r="C384">
        <v>25.279833</v>
      </c>
      <c r="D384">
        <v>1.7</v>
      </c>
      <c r="E384">
        <v>0.06</v>
      </c>
      <c r="F384">
        <v>0</v>
      </c>
      <c r="G384">
        <v>60.69</v>
      </c>
      <c r="H384">
        <v>0.08</v>
      </c>
      <c r="I384">
        <v>0</v>
      </c>
      <c r="J384">
        <v>0</v>
      </c>
      <c r="K384">
        <v>0</v>
      </c>
      <c r="L384">
        <v>1388.154</v>
      </c>
      <c r="M384">
        <v>5.15</v>
      </c>
      <c r="N384">
        <v>2650.0000949999999</v>
      </c>
      <c r="O384">
        <v>1.1120193</v>
      </c>
      <c r="P384">
        <v>4.4296845539999996</v>
      </c>
      <c r="Q384">
        <v>798.7443045</v>
      </c>
      <c r="R384">
        <v>108</v>
      </c>
      <c r="S384">
        <v>112622</v>
      </c>
      <c r="T384">
        <v>9.3076899999999991</v>
      </c>
      <c r="U384">
        <v>2.3158340000000002</v>
      </c>
    </row>
    <row r="385" spans="1:21">
      <c r="A385" t="s">
        <v>39</v>
      </c>
      <c r="B385">
        <v>2005</v>
      </c>
      <c r="C385">
        <v>26.209804999999999</v>
      </c>
      <c r="D385">
        <v>2.1</v>
      </c>
      <c r="E385">
        <v>0.06</v>
      </c>
      <c r="F385">
        <v>1690000</v>
      </c>
      <c r="G385">
        <v>59.2</v>
      </c>
      <c r="H385">
        <v>0.1</v>
      </c>
      <c r="I385">
        <v>0</v>
      </c>
      <c r="J385">
        <v>0</v>
      </c>
      <c r="K385">
        <v>0</v>
      </c>
      <c r="L385">
        <v>1262.3933999999999</v>
      </c>
      <c r="M385">
        <v>5.08</v>
      </c>
      <c r="N385">
        <v>2900.0000949999999</v>
      </c>
      <c r="O385">
        <v>1.1679211</v>
      </c>
      <c r="P385">
        <v>1.7131645639999999</v>
      </c>
      <c r="Q385">
        <v>822.78514310000003</v>
      </c>
      <c r="R385">
        <v>108</v>
      </c>
      <c r="S385">
        <v>112622</v>
      </c>
      <c r="T385">
        <v>9.3076899999999991</v>
      </c>
      <c r="U385">
        <v>2.3158340000000002</v>
      </c>
    </row>
    <row r="386" spans="1:21">
      <c r="A386" t="s">
        <v>39</v>
      </c>
      <c r="B386">
        <v>2006</v>
      </c>
      <c r="C386">
        <v>27.9</v>
      </c>
      <c r="D386">
        <v>2.5</v>
      </c>
      <c r="E386">
        <v>0.06</v>
      </c>
      <c r="F386">
        <v>8540000</v>
      </c>
      <c r="G386">
        <v>57.31</v>
      </c>
      <c r="H386">
        <v>0.14000000000000001</v>
      </c>
      <c r="I386">
        <v>0</v>
      </c>
      <c r="J386">
        <v>0</v>
      </c>
      <c r="K386">
        <v>0</v>
      </c>
      <c r="L386">
        <v>1672.0192</v>
      </c>
      <c r="M386">
        <v>5.76</v>
      </c>
      <c r="N386">
        <v>3470.0000289999998</v>
      </c>
      <c r="O386">
        <v>1.3908712000000001</v>
      </c>
      <c r="P386">
        <v>3.9437388279999999</v>
      </c>
      <c r="Q386">
        <v>856.05491659999996</v>
      </c>
      <c r="R386">
        <v>108</v>
      </c>
      <c r="S386">
        <v>112622</v>
      </c>
      <c r="T386">
        <v>9.3076899999999991</v>
      </c>
      <c r="U386">
        <v>2.3158340000000002</v>
      </c>
    </row>
    <row r="387" spans="1:21">
      <c r="A387" t="s">
        <v>39</v>
      </c>
      <c r="B387">
        <v>2007</v>
      </c>
      <c r="C387">
        <v>28.078016000000002</v>
      </c>
      <c r="D387">
        <v>2.9</v>
      </c>
      <c r="E387">
        <v>0.06</v>
      </c>
      <c r="F387">
        <v>8850000</v>
      </c>
      <c r="G387">
        <v>54.49</v>
      </c>
      <c r="H387">
        <v>0.2</v>
      </c>
      <c r="I387">
        <v>0</v>
      </c>
      <c r="J387">
        <v>0</v>
      </c>
      <c r="K387">
        <v>0</v>
      </c>
      <c r="L387">
        <v>1918.3821</v>
      </c>
      <c r="M387">
        <v>5.91</v>
      </c>
      <c r="N387">
        <v>4000</v>
      </c>
      <c r="O387">
        <v>1.5379573</v>
      </c>
      <c r="P387">
        <v>5.9863493219999997</v>
      </c>
      <c r="Q387">
        <v>966.20361830000002</v>
      </c>
      <c r="R387">
        <v>108</v>
      </c>
      <c r="S387">
        <v>112622</v>
      </c>
      <c r="T387">
        <v>9.3076899999999991</v>
      </c>
      <c r="U387">
        <v>2.3158340000000002</v>
      </c>
    </row>
    <row r="388" spans="1:21">
      <c r="A388" t="s">
        <v>39</v>
      </c>
      <c r="B388">
        <v>2008</v>
      </c>
      <c r="C388">
        <v>29.021614</v>
      </c>
      <c r="D388">
        <v>3.4</v>
      </c>
      <c r="E388">
        <v>0.06</v>
      </c>
      <c r="F388">
        <v>570000</v>
      </c>
      <c r="G388">
        <v>54.76</v>
      </c>
      <c r="H388">
        <v>0.21</v>
      </c>
      <c r="I388">
        <v>0</v>
      </c>
      <c r="J388">
        <v>0</v>
      </c>
      <c r="K388">
        <v>0</v>
      </c>
      <c r="L388">
        <v>1904.8895</v>
      </c>
      <c r="M388">
        <v>5.76</v>
      </c>
      <c r="N388">
        <v>4019.9999809999999</v>
      </c>
      <c r="O388">
        <v>1.6481372999999999</v>
      </c>
      <c r="P388">
        <v>4.8965770839999996</v>
      </c>
      <c r="Q388">
        <v>1125.426134</v>
      </c>
      <c r="R388">
        <v>108</v>
      </c>
      <c r="S388">
        <v>112622</v>
      </c>
      <c r="T388">
        <v>9.3076899999999991</v>
      </c>
      <c r="U388">
        <v>2.3158340000000002</v>
      </c>
    </row>
    <row r="389" spans="1:21">
      <c r="A389" t="s">
        <v>39</v>
      </c>
      <c r="B389">
        <v>2009</v>
      </c>
      <c r="C389">
        <v>29.975151</v>
      </c>
      <c r="D389">
        <v>3.7</v>
      </c>
      <c r="E389">
        <v>0.06</v>
      </c>
      <c r="F389">
        <v>8850000</v>
      </c>
      <c r="G389">
        <v>52.83</v>
      </c>
      <c r="H389">
        <v>0.12</v>
      </c>
      <c r="I389">
        <v>0</v>
      </c>
      <c r="J389">
        <v>0</v>
      </c>
      <c r="K389">
        <v>0</v>
      </c>
      <c r="L389">
        <v>2054.2150000000001</v>
      </c>
      <c r="M389">
        <v>5.91</v>
      </c>
      <c r="N389">
        <v>4420.0000760000003</v>
      </c>
      <c r="O389">
        <v>1.6371243</v>
      </c>
      <c r="P389">
        <v>2.3192921389999999</v>
      </c>
      <c r="Q389">
        <v>1088.757906</v>
      </c>
      <c r="R389">
        <v>108</v>
      </c>
      <c r="S389">
        <v>112622</v>
      </c>
      <c r="T389">
        <v>9.3076899999999991</v>
      </c>
      <c r="U389">
        <v>2.3158340000000002</v>
      </c>
    </row>
    <row r="390" spans="1:21">
      <c r="A390" t="s">
        <v>39</v>
      </c>
      <c r="B390">
        <v>2010</v>
      </c>
      <c r="C390">
        <v>34.200000000000003</v>
      </c>
      <c r="D390">
        <v>4</v>
      </c>
      <c r="E390">
        <v>0.05</v>
      </c>
      <c r="F390">
        <v>170000</v>
      </c>
      <c r="G390">
        <v>47.19</v>
      </c>
      <c r="H390">
        <v>0.11</v>
      </c>
      <c r="I390">
        <v>0</v>
      </c>
      <c r="J390">
        <v>0</v>
      </c>
      <c r="K390">
        <v>0</v>
      </c>
      <c r="L390">
        <v>2287.7692999999999</v>
      </c>
      <c r="M390">
        <v>6</v>
      </c>
      <c r="N390">
        <v>4829.9999239999997</v>
      </c>
      <c r="O390">
        <v>1.5543997000000001</v>
      </c>
      <c r="P390">
        <v>2.1140647260000001</v>
      </c>
      <c r="Q390">
        <v>1036.5345150000001</v>
      </c>
      <c r="R390">
        <v>108</v>
      </c>
      <c r="S390">
        <v>112622</v>
      </c>
      <c r="T390">
        <v>9.3076899999999991</v>
      </c>
      <c r="U390">
        <v>2.3158340000000002</v>
      </c>
    </row>
    <row r="391" spans="1:21">
      <c r="A391" t="s">
        <v>39</v>
      </c>
      <c r="B391">
        <v>2011</v>
      </c>
      <c r="C391">
        <v>36.9</v>
      </c>
      <c r="D391">
        <v>4.0999999999999996</v>
      </c>
      <c r="E391">
        <v>0.05</v>
      </c>
      <c r="F391">
        <v>370000</v>
      </c>
      <c r="G391">
        <v>48.7</v>
      </c>
      <c r="H391">
        <v>0.09</v>
      </c>
      <c r="I391">
        <v>0</v>
      </c>
      <c r="J391">
        <v>0</v>
      </c>
      <c r="K391">
        <v>0</v>
      </c>
      <c r="L391">
        <v>2071.1876999999999</v>
      </c>
      <c r="M391">
        <v>5.82</v>
      </c>
      <c r="N391">
        <v>4650.0000950000003</v>
      </c>
      <c r="O391">
        <v>1.4713187000000001</v>
      </c>
      <c r="P391">
        <v>2.963752919</v>
      </c>
      <c r="Q391">
        <v>1130.2732510000001</v>
      </c>
      <c r="R391">
        <v>108</v>
      </c>
      <c r="S391">
        <v>112622</v>
      </c>
      <c r="T391">
        <v>9.3076899999999991</v>
      </c>
      <c r="U391">
        <v>2.3158340000000002</v>
      </c>
    </row>
    <row r="392" spans="1:21">
      <c r="A392" t="s">
        <v>39</v>
      </c>
      <c r="B392">
        <v>2012</v>
      </c>
      <c r="C392">
        <v>38.4</v>
      </c>
      <c r="D392">
        <v>4.3</v>
      </c>
      <c r="E392">
        <v>0.05</v>
      </c>
      <c r="F392">
        <v>70000</v>
      </c>
      <c r="G392">
        <v>50.33</v>
      </c>
      <c r="H392">
        <v>0.05</v>
      </c>
      <c r="I392">
        <v>0</v>
      </c>
      <c r="J392">
        <v>0</v>
      </c>
      <c r="K392">
        <v>0</v>
      </c>
      <c r="L392">
        <v>1909.2642000000001</v>
      </c>
      <c r="M392">
        <v>5.61</v>
      </c>
      <c r="N392">
        <v>4440.0000570000002</v>
      </c>
      <c r="O392">
        <v>1.8497294</v>
      </c>
      <c r="P392">
        <v>4.8112233160000004</v>
      </c>
      <c r="Q392">
        <v>1145.1401049999999</v>
      </c>
      <c r="R392">
        <v>108</v>
      </c>
      <c r="S392">
        <v>112622</v>
      </c>
      <c r="T392">
        <v>9.3076899999999991</v>
      </c>
      <c r="U392">
        <v>2.3158340000000002</v>
      </c>
    </row>
    <row r="393" spans="1:21">
      <c r="A393" t="s">
        <v>39</v>
      </c>
      <c r="B393">
        <v>2013</v>
      </c>
      <c r="C393">
        <v>34.691220000000001</v>
      </c>
      <c r="D393">
        <v>4.3</v>
      </c>
      <c r="E393">
        <v>0.05</v>
      </c>
      <c r="F393">
        <v>1940000</v>
      </c>
      <c r="G393">
        <v>51.97</v>
      </c>
      <c r="H393">
        <v>0.09</v>
      </c>
      <c r="I393">
        <v>0</v>
      </c>
      <c r="J393">
        <v>0</v>
      </c>
      <c r="K393">
        <v>0</v>
      </c>
      <c r="L393">
        <v>1889.7343000000001</v>
      </c>
      <c r="M393">
        <v>5.71</v>
      </c>
      <c r="N393">
        <v>4679.999828</v>
      </c>
      <c r="O393">
        <v>2.304208</v>
      </c>
      <c r="P393">
        <v>7.1914337210000001</v>
      </c>
      <c r="Q393">
        <v>1251.2097670000001</v>
      </c>
      <c r="R393">
        <v>108</v>
      </c>
      <c r="S393">
        <v>112622</v>
      </c>
      <c r="T393">
        <v>9.3076899999999991</v>
      </c>
      <c r="U393">
        <v>2.3158340000000002</v>
      </c>
    </row>
    <row r="394" spans="1:21">
      <c r="A394" t="s">
        <v>39</v>
      </c>
      <c r="B394">
        <v>2014</v>
      </c>
      <c r="C394">
        <v>34.1</v>
      </c>
      <c r="D394">
        <v>4.3</v>
      </c>
      <c r="E394">
        <v>7.0000000000000007E-2</v>
      </c>
      <c r="F394">
        <v>12880000</v>
      </c>
      <c r="G394">
        <v>51.05</v>
      </c>
      <c r="H394">
        <v>0.22</v>
      </c>
      <c r="I394">
        <v>0</v>
      </c>
      <c r="J394">
        <v>0</v>
      </c>
      <c r="K394">
        <v>0</v>
      </c>
      <c r="L394">
        <v>1940.2653</v>
      </c>
      <c r="M394">
        <v>5.54</v>
      </c>
      <c r="N394">
        <v>5190.0000570000002</v>
      </c>
      <c r="O394">
        <v>2.5587911999999999</v>
      </c>
      <c r="P394">
        <v>6.3576790980000002</v>
      </c>
      <c r="Q394">
        <v>1291.410185</v>
      </c>
      <c r="R394">
        <v>108</v>
      </c>
      <c r="S394">
        <v>112622</v>
      </c>
      <c r="T394">
        <v>9.3076899999999991</v>
      </c>
      <c r="U394">
        <v>2.3158340000000002</v>
      </c>
    </row>
    <row r="395" spans="1:21">
      <c r="A395" t="s">
        <v>39</v>
      </c>
      <c r="B395">
        <v>2015</v>
      </c>
      <c r="C395">
        <v>29.62</v>
      </c>
      <c r="D395">
        <v>4.3</v>
      </c>
      <c r="E395">
        <v>0.16</v>
      </c>
      <c r="F395">
        <v>571900000</v>
      </c>
      <c r="G395">
        <v>49.94</v>
      </c>
      <c r="H395">
        <v>0.3</v>
      </c>
      <c r="I395">
        <v>0</v>
      </c>
      <c r="J395">
        <v>0</v>
      </c>
      <c r="K395">
        <v>0</v>
      </c>
      <c r="L395">
        <v>2083.4992999999999</v>
      </c>
      <c r="M395">
        <v>5.79</v>
      </c>
      <c r="N395">
        <v>5510.0002290000002</v>
      </c>
      <c r="O395">
        <v>2.8418614999999998</v>
      </c>
      <c r="P395">
        <v>1.7781510599999999</v>
      </c>
      <c r="Q395">
        <v>1076.7966980000001</v>
      </c>
      <c r="R395">
        <v>108</v>
      </c>
      <c r="S395">
        <v>112622</v>
      </c>
      <c r="T395">
        <v>9.3076899999999991</v>
      </c>
      <c r="U395">
        <v>2.3158340000000002</v>
      </c>
    </row>
    <row r="396" spans="1:21">
      <c r="A396" t="s">
        <v>39</v>
      </c>
      <c r="B396">
        <v>2016</v>
      </c>
      <c r="C396">
        <v>37.095244999999998</v>
      </c>
      <c r="D396">
        <v>4.3</v>
      </c>
      <c r="E396">
        <v>0.31</v>
      </c>
      <c r="F396">
        <v>1280000</v>
      </c>
      <c r="G396">
        <v>45.42</v>
      </c>
      <c r="H396">
        <v>0.25</v>
      </c>
      <c r="I396">
        <v>0</v>
      </c>
      <c r="J396">
        <v>0</v>
      </c>
      <c r="K396">
        <v>0</v>
      </c>
      <c r="L396">
        <v>2467.0088000000001</v>
      </c>
      <c r="M396">
        <v>6.22</v>
      </c>
      <c r="N396">
        <v>6739.9997709999998</v>
      </c>
      <c r="O396">
        <v>3.0525340000000001</v>
      </c>
      <c r="P396">
        <v>3.3396734260000001</v>
      </c>
      <c r="Q396">
        <v>1087.287331</v>
      </c>
      <c r="R396">
        <v>108</v>
      </c>
      <c r="S396">
        <v>112622</v>
      </c>
      <c r="T396">
        <v>9.3076899999999991</v>
      </c>
      <c r="U396">
        <v>2.3158340000000002</v>
      </c>
    </row>
    <row r="397" spans="1:21">
      <c r="A397" t="s">
        <v>39</v>
      </c>
      <c r="B397">
        <v>2017</v>
      </c>
      <c r="C397">
        <v>34.5</v>
      </c>
      <c r="D397">
        <v>4.2</v>
      </c>
      <c r="E397">
        <v>0.3</v>
      </c>
      <c r="F397">
        <v>257820000</v>
      </c>
      <c r="G397">
        <v>45.38</v>
      </c>
      <c r="H397">
        <v>0.31</v>
      </c>
      <c r="I397">
        <v>0</v>
      </c>
      <c r="J397">
        <v>0</v>
      </c>
      <c r="K397">
        <v>0</v>
      </c>
      <c r="L397">
        <v>2540.2249999999999</v>
      </c>
      <c r="M397">
        <v>6.11</v>
      </c>
      <c r="N397">
        <v>6869.9998859999996</v>
      </c>
      <c r="O397">
        <v>3.8070425999999999</v>
      </c>
      <c r="P397">
        <v>5.6715554690000003</v>
      </c>
      <c r="Q397">
        <v>1136.5938719999999</v>
      </c>
      <c r="R397">
        <v>108</v>
      </c>
      <c r="S397">
        <v>112622</v>
      </c>
      <c r="T397">
        <v>9.3076899999999991</v>
      </c>
      <c r="U397">
        <v>2.3158340000000002</v>
      </c>
    </row>
    <row r="398" spans="1:21">
      <c r="A398" t="s">
        <v>39</v>
      </c>
      <c r="B398">
        <v>2018</v>
      </c>
      <c r="C398">
        <v>39.246918000000001</v>
      </c>
      <c r="D398">
        <v>4.2</v>
      </c>
      <c r="E398">
        <v>0.3</v>
      </c>
      <c r="F398">
        <v>1940000</v>
      </c>
      <c r="G398">
        <v>43.97</v>
      </c>
      <c r="H398">
        <v>0.19</v>
      </c>
      <c r="I398">
        <v>0</v>
      </c>
      <c r="J398">
        <v>0</v>
      </c>
      <c r="K398">
        <v>0</v>
      </c>
      <c r="L398">
        <v>2736.8002999999999</v>
      </c>
      <c r="M398">
        <v>6.05</v>
      </c>
      <c r="N398">
        <v>7420.0000760000003</v>
      </c>
      <c r="O398">
        <v>4.1558747</v>
      </c>
      <c r="P398">
        <v>6.6972594609999998</v>
      </c>
      <c r="Q398">
        <v>1241.825298</v>
      </c>
      <c r="R398">
        <v>108</v>
      </c>
      <c r="S398">
        <v>112622</v>
      </c>
      <c r="T398">
        <v>9.3076899999999991</v>
      </c>
      <c r="U398">
        <v>2.3158340000000002</v>
      </c>
    </row>
    <row r="399" spans="1:21">
      <c r="A399" t="s">
        <v>39</v>
      </c>
      <c r="B399">
        <v>2019</v>
      </c>
      <c r="C399">
        <v>40.328690000000002</v>
      </c>
      <c r="D399">
        <v>4</v>
      </c>
      <c r="E399">
        <v>0.28999999999999998</v>
      </c>
      <c r="F399">
        <v>40000</v>
      </c>
      <c r="G399">
        <v>46.47</v>
      </c>
      <c r="H399">
        <v>0.19</v>
      </c>
      <c r="I399">
        <v>0</v>
      </c>
      <c r="J399">
        <v>0.01</v>
      </c>
      <c r="K399">
        <v>5</v>
      </c>
      <c r="L399">
        <v>2416.1619999999998</v>
      </c>
      <c r="M399">
        <v>5.69</v>
      </c>
      <c r="N399">
        <v>7300.0001910000001</v>
      </c>
      <c r="O399">
        <v>4.7653426999999997</v>
      </c>
      <c r="P399">
        <v>6.8656873359999997</v>
      </c>
      <c r="Q399">
        <v>1219.515506</v>
      </c>
      <c r="R399">
        <v>108</v>
      </c>
      <c r="S399">
        <v>112622</v>
      </c>
      <c r="T399">
        <v>9.3076899999999991</v>
      </c>
      <c r="U399">
        <v>2.3158340000000002</v>
      </c>
    </row>
    <row r="400" spans="1:21">
      <c r="A400" t="s">
        <v>39</v>
      </c>
      <c r="B400">
        <v>2020</v>
      </c>
      <c r="C400">
        <v>41.410957000000003</v>
      </c>
      <c r="D400">
        <v>4</v>
      </c>
      <c r="E400">
        <v>0.28000000000000003</v>
      </c>
      <c r="F400">
        <v>40000</v>
      </c>
      <c r="G400">
        <v>74.650000000000006</v>
      </c>
      <c r="H400">
        <v>0.22</v>
      </c>
      <c r="I400">
        <v>0</v>
      </c>
      <c r="J400">
        <v>0.01</v>
      </c>
      <c r="K400">
        <v>4.3478260000000004</v>
      </c>
      <c r="L400">
        <v>2518.6210000000001</v>
      </c>
      <c r="M400">
        <v>4.88</v>
      </c>
      <c r="N400">
        <v>1620.0000050000001</v>
      </c>
      <c r="O400">
        <v>6.8487669999999996</v>
      </c>
      <c r="P400">
        <v>3.8487923999999998</v>
      </c>
      <c r="Q400">
        <v>1291.040972</v>
      </c>
      <c r="R400">
        <v>108</v>
      </c>
      <c r="S400">
        <v>112622</v>
      </c>
      <c r="T400">
        <v>9.3076899999999991</v>
      </c>
      <c r="U400">
        <v>2.3158340000000002</v>
      </c>
    </row>
    <row r="401" spans="1:21">
      <c r="A401" t="s">
        <v>40</v>
      </c>
      <c r="B401">
        <v>2000</v>
      </c>
      <c r="C401">
        <v>100</v>
      </c>
      <c r="D401">
        <v>64.599999999999994</v>
      </c>
      <c r="E401">
        <v>702.29</v>
      </c>
      <c r="F401">
        <v>360220000</v>
      </c>
      <c r="G401">
        <v>0.46</v>
      </c>
      <c r="H401">
        <v>0</v>
      </c>
      <c r="I401">
        <v>0</v>
      </c>
      <c r="J401">
        <v>0</v>
      </c>
      <c r="K401">
        <v>39.341059999999999</v>
      </c>
      <c r="L401">
        <v>39297.879999999997</v>
      </c>
      <c r="M401">
        <v>1.52</v>
      </c>
      <c r="N401">
        <v>517.04700000000003</v>
      </c>
      <c r="O401">
        <v>3.6813028000000001</v>
      </c>
      <c r="P401">
        <v>9.3171564109999991</v>
      </c>
      <c r="Q401">
        <v>56284.16865</v>
      </c>
      <c r="R401">
        <v>1281</v>
      </c>
      <c r="S401">
        <v>54</v>
      </c>
      <c r="T401">
        <v>32.299506999999998</v>
      </c>
      <c r="U401">
        <v>-64.790336999999994</v>
      </c>
    </row>
    <row r="402" spans="1:21">
      <c r="A402" t="s">
        <v>40</v>
      </c>
      <c r="B402">
        <v>2001</v>
      </c>
      <c r="C402">
        <v>100</v>
      </c>
      <c r="D402">
        <v>66.5</v>
      </c>
      <c r="E402">
        <v>138.56</v>
      </c>
      <c r="F402">
        <v>180000</v>
      </c>
      <c r="G402">
        <v>0.54</v>
      </c>
      <c r="H402">
        <v>0</v>
      </c>
      <c r="I402">
        <v>0</v>
      </c>
      <c r="J402">
        <v>0</v>
      </c>
      <c r="K402">
        <v>38.337989999999998</v>
      </c>
      <c r="L402">
        <v>39604.938000000002</v>
      </c>
      <c r="M402">
        <v>1.45</v>
      </c>
      <c r="N402">
        <v>528.048</v>
      </c>
      <c r="O402">
        <v>3.1399819999999998</v>
      </c>
      <c r="P402">
        <v>7.222435538</v>
      </c>
      <c r="Q402">
        <v>58883.959430000003</v>
      </c>
      <c r="R402">
        <v>1281</v>
      </c>
      <c r="S402">
        <v>54</v>
      </c>
      <c r="T402">
        <v>32.299506999999998</v>
      </c>
      <c r="U402">
        <v>-64.790336999999994</v>
      </c>
    </row>
    <row r="403" spans="1:21">
      <c r="A403" t="s">
        <v>40</v>
      </c>
      <c r="B403">
        <v>2002</v>
      </c>
      <c r="C403">
        <v>100</v>
      </c>
      <c r="D403">
        <v>68</v>
      </c>
      <c r="E403">
        <v>135.29</v>
      </c>
      <c r="F403">
        <v>2780000</v>
      </c>
      <c r="G403">
        <v>0.51</v>
      </c>
      <c r="H403">
        <v>0</v>
      </c>
      <c r="I403">
        <v>0</v>
      </c>
      <c r="J403">
        <v>0</v>
      </c>
      <c r="K403">
        <v>39.088313999999997</v>
      </c>
      <c r="L403">
        <v>41429.879999999997</v>
      </c>
      <c r="M403">
        <v>1.54</v>
      </c>
      <c r="N403">
        <v>557.38400000000001</v>
      </c>
      <c r="O403">
        <v>2.5937573999999999</v>
      </c>
      <c r="P403">
        <v>-1.4777905979999999</v>
      </c>
      <c r="Q403">
        <v>62583.100200000001</v>
      </c>
      <c r="R403">
        <v>1281</v>
      </c>
      <c r="S403">
        <v>54</v>
      </c>
      <c r="T403">
        <v>32.299506999999998</v>
      </c>
      <c r="U403">
        <v>-64.790336999999994</v>
      </c>
    </row>
    <row r="404" spans="1:21">
      <c r="A404" t="s">
        <v>40</v>
      </c>
      <c r="B404">
        <v>2003</v>
      </c>
      <c r="C404">
        <v>100</v>
      </c>
      <c r="D404">
        <v>69.599999999999994</v>
      </c>
      <c r="E404">
        <v>132.19</v>
      </c>
      <c r="F404">
        <v>40000</v>
      </c>
      <c r="G404">
        <v>0.51</v>
      </c>
      <c r="H404">
        <v>0</v>
      </c>
      <c r="I404">
        <v>0</v>
      </c>
      <c r="J404">
        <v>0</v>
      </c>
      <c r="K404">
        <v>39.551609999999997</v>
      </c>
      <c r="L404">
        <v>41114.773000000001</v>
      </c>
      <c r="M404">
        <v>1.5</v>
      </c>
      <c r="N404">
        <v>561.05100000000004</v>
      </c>
      <c r="O404">
        <v>2.2532131999999998</v>
      </c>
      <c r="P404">
        <v>3.4107066769999999</v>
      </c>
      <c r="Q404">
        <v>66111.725229999996</v>
      </c>
      <c r="R404">
        <v>1281</v>
      </c>
      <c r="S404">
        <v>54</v>
      </c>
      <c r="T404">
        <v>32.299506999999998</v>
      </c>
      <c r="U404">
        <v>-64.790336999999994</v>
      </c>
    </row>
    <row r="405" spans="1:21">
      <c r="A405" t="s">
        <v>40</v>
      </c>
      <c r="B405">
        <v>2004</v>
      </c>
      <c r="C405">
        <v>100</v>
      </c>
      <c r="D405">
        <v>71.099999999999994</v>
      </c>
      <c r="E405">
        <v>129.02000000000001</v>
      </c>
      <c r="F405">
        <v>4070000</v>
      </c>
      <c r="G405">
        <v>0.52</v>
      </c>
      <c r="H405">
        <v>0</v>
      </c>
      <c r="I405">
        <v>0</v>
      </c>
      <c r="J405">
        <v>0</v>
      </c>
      <c r="K405">
        <v>41.885640000000002</v>
      </c>
      <c r="L405">
        <v>42390.04</v>
      </c>
      <c r="M405">
        <v>1.51</v>
      </c>
      <c r="N405">
        <v>583.053</v>
      </c>
      <c r="O405">
        <v>2.3197203000000002</v>
      </c>
      <c r="P405">
        <v>2.321267223</v>
      </c>
      <c r="Q405">
        <v>70359.319109999997</v>
      </c>
      <c r="R405">
        <v>1281</v>
      </c>
      <c r="S405">
        <v>54</v>
      </c>
      <c r="T405">
        <v>32.299506999999998</v>
      </c>
      <c r="U405">
        <v>-64.790336999999994</v>
      </c>
    </row>
    <row r="406" spans="1:21">
      <c r="A406" t="s">
        <v>40</v>
      </c>
      <c r="B406">
        <v>2005</v>
      </c>
      <c r="C406">
        <v>100</v>
      </c>
      <c r="D406">
        <v>72.7</v>
      </c>
      <c r="E406">
        <v>125.79</v>
      </c>
      <c r="F406">
        <v>6820000</v>
      </c>
      <c r="G406">
        <v>0.49</v>
      </c>
      <c r="H406">
        <v>0</v>
      </c>
      <c r="I406">
        <v>0</v>
      </c>
      <c r="J406">
        <v>0</v>
      </c>
      <c r="K406">
        <v>43.801609999999997</v>
      </c>
      <c r="L406">
        <v>44480.98</v>
      </c>
      <c r="M406">
        <v>1.48</v>
      </c>
      <c r="N406">
        <v>583.053</v>
      </c>
      <c r="O406">
        <v>2.2862065</v>
      </c>
      <c r="P406">
        <v>1.674206114</v>
      </c>
      <c r="Q406">
        <v>75882.033859999996</v>
      </c>
      <c r="R406">
        <v>1281</v>
      </c>
      <c r="S406">
        <v>54</v>
      </c>
      <c r="T406">
        <v>32.299506999999998</v>
      </c>
      <c r="U406">
        <v>-64.790336999999994</v>
      </c>
    </row>
    <row r="407" spans="1:21">
      <c r="A407" t="s">
        <v>40</v>
      </c>
      <c r="B407">
        <v>2006</v>
      </c>
      <c r="C407">
        <v>100</v>
      </c>
      <c r="D407">
        <v>74.45</v>
      </c>
      <c r="E407">
        <v>122.47</v>
      </c>
      <c r="F407">
        <v>122690000</v>
      </c>
      <c r="G407">
        <v>0.44</v>
      </c>
      <c r="H407">
        <v>0</v>
      </c>
      <c r="I407">
        <v>0</v>
      </c>
      <c r="J407">
        <v>0</v>
      </c>
      <c r="K407">
        <v>42.6614</v>
      </c>
      <c r="L407">
        <v>50145.137000000002</v>
      </c>
      <c r="M407">
        <v>1.56</v>
      </c>
      <c r="N407">
        <v>652.726</v>
      </c>
      <c r="O407">
        <v>2.3655073999999998</v>
      </c>
      <c r="P407">
        <v>5.5438663799999999</v>
      </c>
      <c r="Q407">
        <v>95221.858869999996</v>
      </c>
      <c r="R407">
        <v>1281</v>
      </c>
      <c r="S407">
        <v>54</v>
      </c>
      <c r="T407">
        <v>32.299506999999998</v>
      </c>
      <c r="U407">
        <v>-64.790336999999994</v>
      </c>
    </row>
    <row r="408" spans="1:21">
      <c r="A408" t="s">
        <v>40</v>
      </c>
      <c r="B408">
        <v>2007</v>
      </c>
      <c r="C408">
        <v>100</v>
      </c>
      <c r="D408">
        <v>75.900000000000006</v>
      </c>
      <c r="E408">
        <v>119.15</v>
      </c>
      <c r="F408">
        <v>138060000</v>
      </c>
      <c r="G408">
        <v>0.5</v>
      </c>
      <c r="H408">
        <v>0</v>
      </c>
      <c r="I408">
        <v>0</v>
      </c>
      <c r="J408">
        <v>0</v>
      </c>
      <c r="K408">
        <v>45.299610000000001</v>
      </c>
      <c r="L408">
        <v>58163.745999999999</v>
      </c>
      <c r="M408">
        <v>1.67</v>
      </c>
      <c r="N408">
        <v>729.73299999999995</v>
      </c>
      <c r="O408">
        <v>2.1384601999999999</v>
      </c>
      <c r="P408">
        <v>3.3451397090000001</v>
      </c>
      <c r="Q408">
        <v>104287.3875</v>
      </c>
      <c r="R408">
        <v>1281</v>
      </c>
      <c r="S408">
        <v>54</v>
      </c>
      <c r="T408">
        <v>32.299506999999998</v>
      </c>
      <c r="U408">
        <v>-64.790336999999994</v>
      </c>
    </row>
    <row r="409" spans="1:21">
      <c r="A409" t="s">
        <v>40</v>
      </c>
      <c r="B409">
        <v>2008</v>
      </c>
      <c r="C409">
        <v>100</v>
      </c>
      <c r="D409">
        <v>77.7</v>
      </c>
      <c r="E409">
        <v>115.72</v>
      </c>
      <c r="F409">
        <v>118640000</v>
      </c>
      <c r="G409">
        <v>0.46</v>
      </c>
      <c r="H409">
        <v>0</v>
      </c>
      <c r="I409">
        <v>0</v>
      </c>
      <c r="J409">
        <v>0</v>
      </c>
      <c r="K409">
        <v>47.109305999999997</v>
      </c>
      <c r="L409">
        <v>55556.035000000003</v>
      </c>
      <c r="M409">
        <v>1.51</v>
      </c>
      <c r="N409">
        <v>649.05899999999997</v>
      </c>
      <c r="O409">
        <v>2.6245639999999999</v>
      </c>
      <c r="P409">
        <v>-1.865955826</v>
      </c>
      <c r="Q409">
        <v>106935.4863</v>
      </c>
      <c r="R409">
        <v>1281</v>
      </c>
      <c r="S409">
        <v>54</v>
      </c>
      <c r="T409">
        <v>32.299506999999998</v>
      </c>
      <c r="U409">
        <v>-64.790336999999994</v>
      </c>
    </row>
    <row r="410" spans="1:21">
      <c r="A410" t="s">
        <v>40</v>
      </c>
      <c r="B410">
        <v>2009</v>
      </c>
      <c r="C410">
        <v>100</v>
      </c>
      <c r="D410">
        <v>79</v>
      </c>
      <c r="E410">
        <v>112.35</v>
      </c>
      <c r="F410">
        <v>264760000</v>
      </c>
      <c r="G410">
        <v>0.43</v>
      </c>
      <c r="H410">
        <v>0</v>
      </c>
      <c r="I410">
        <v>0</v>
      </c>
      <c r="J410">
        <v>0</v>
      </c>
      <c r="K410">
        <v>52.611384999999999</v>
      </c>
      <c r="L410">
        <v>43647.02</v>
      </c>
      <c r="M410">
        <v>1.21</v>
      </c>
      <c r="N410">
        <v>476.71</v>
      </c>
      <c r="O410">
        <v>2.6226810999999999</v>
      </c>
      <c r="P410">
        <v>-5.6266977110000003</v>
      </c>
      <c r="Q410">
        <v>101407.764</v>
      </c>
      <c r="R410">
        <v>1281</v>
      </c>
      <c r="S410">
        <v>54</v>
      </c>
      <c r="T410">
        <v>32.299506999999998</v>
      </c>
      <c r="U410">
        <v>-64.790336999999994</v>
      </c>
    </row>
    <row r="411" spans="1:21">
      <c r="A411" t="s">
        <v>40</v>
      </c>
      <c r="B411">
        <v>2010</v>
      </c>
      <c r="C411">
        <v>100</v>
      </c>
      <c r="D411">
        <v>80.400000000000006</v>
      </c>
      <c r="E411">
        <v>109.37</v>
      </c>
      <c r="F411">
        <v>253790000</v>
      </c>
      <c r="G411">
        <v>0.43</v>
      </c>
      <c r="H411">
        <v>0</v>
      </c>
      <c r="I411">
        <v>0</v>
      </c>
      <c r="J411">
        <v>0</v>
      </c>
      <c r="K411">
        <v>55.681694</v>
      </c>
      <c r="L411">
        <v>51318.156000000003</v>
      </c>
      <c r="M411">
        <v>1.54</v>
      </c>
      <c r="N411">
        <v>608.72199999999998</v>
      </c>
      <c r="O411">
        <v>2.3254187000000002</v>
      </c>
      <c r="P411">
        <v>-2.5028782889999999</v>
      </c>
      <c r="Q411">
        <v>101875.2841</v>
      </c>
      <c r="R411">
        <v>1281</v>
      </c>
      <c r="S411">
        <v>54</v>
      </c>
      <c r="T411">
        <v>32.299506999999998</v>
      </c>
      <c r="U411">
        <v>-64.790336999999994</v>
      </c>
    </row>
    <row r="412" spans="1:21">
      <c r="A412" t="s">
        <v>40</v>
      </c>
      <c r="B412">
        <v>2011</v>
      </c>
      <c r="C412">
        <v>100</v>
      </c>
      <c r="D412">
        <v>81.599999999999994</v>
      </c>
      <c r="E412">
        <v>105.66</v>
      </c>
      <c r="F412">
        <v>1386720000</v>
      </c>
      <c r="G412">
        <v>0.42</v>
      </c>
      <c r="H412">
        <v>0</v>
      </c>
      <c r="I412">
        <v>0</v>
      </c>
      <c r="J412">
        <v>0</v>
      </c>
      <c r="K412">
        <v>91.865359999999995</v>
      </c>
      <c r="L412">
        <v>33119.836000000003</v>
      </c>
      <c r="M412">
        <v>1.2</v>
      </c>
      <c r="N412">
        <v>443.70699999999999</v>
      </c>
      <c r="O412">
        <v>2.8593704999999998</v>
      </c>
      <c r="P412">
        <v>-3.7427443170000001</v>
      </c>
      <c r="Q412">
        <v>97774.162070000006</v>
      </c>
      <c r="R412">
        <v>1281</v>
      </c>
      <c r="S412">
        <v>54</v>
      </c>
      <c r="T412">
        <v>32.299506999999998</v>
      </c>
      <c r="U412">
        <v>-64.790336999999994</v>
      </c>
    </row>
    <row r="413" spans="1:21">
      <c r="A413" t="s">
        <v>40</v>
      </c>
      <c r="B413">
        <v>2012</v>
      </c>
      <c r="C413">
        <v>100</v>
      </c>
      <c r="D413">
        <v>82.65</v>
      </c>
      <c r="E413">
        <v>101.86</v>
      </c>
      <c r="F413">
        <v>244730000</v>
      </c>
      <c r="G413">
        <v>0.44</v>
      </c>
      <c r="H413">
        <v>0</v>
      </c>
      <c r="I413">
        <v>0</v>
      </c>
      <c r="J413">
        <v>0</v>
      </c>
      <c r="K413">
        <v>84.734800000000007</v>
      </c>
      <c r="L413">
        <v>35803.332000000002</v>
      </c>
      <c r="M413">
        <v>1.08</v>
      </c>
      <c r="N413">
        <v>366.7</v>
      </c>
      <c r="O413">
        <v>2.9071403</v>
      </c>
      <c r="P413">
        <v>-5.3052991069999997</v>
      </c>
      <c r="Q413">
        <v>98431.865179999993</v>
      </c>
      <c r="R413">
        <v>1281</v>
      </c>
      <c r="S413">
        <v>54</v>
      </c>
      <c r="T413">
        <v>32.299506999999998</v>
      </c>
      <c r="U413">
        <v>-64.790336999999994</v>
      </c>
    </row>
    <row r="414" spans="1:21">
      <c r="A414" t="s">
        <v>40</v>
      </c>
      <c r="B414">
        <v>2013</v>
      </c>
      <c r="C414">
        <v>100</v>
      </c>
      <c r="D414">
        <v>83.6</v>
      </c>
      <c r="E414">
        <v>98.07</v>
      </c>
      <c r="F414">
        <v>552100000</v>
      </c>
      <c r="G414">
        <v>1.47</v>
      </c>
      <c r="H414">
        <v>0</v>
      </c>
      <c r="I414">
        <v>0</v>
      </c>
      <c r="J414">
        <v>0</v>
      </c>
      <c r="K414">
        <v>70.464134000000001</v>
      </c>
      <c r="L414">
        <v>35994.32</v>
      </c>
      <c r="M414">
        <v>1.52</v>
      </c>
      <c r="N414">
        <v>509.71300000000002</v>
      </c>
      <c r="O414">
        <v>3.3195534000000002</v>
      </c>
      <c r="P414">
        <v>-0.27970854499999998</v>
      </c>
      <c r="Q414">
        <v>99471.638900000005</v>
      </c>
      <c r="R414">
        <v>1281</v>
      </c>
      <c r="S414">
        <v>54</v>
      </c>
      <c r="T414">
        <v>32.299506999999998</v>
      </c>
      <c r="U414">
        <v>-64.790336999999994</v>
      </c>
    </row>
    <row r="415" spans="1:21">
      <c r="A415" t="s">
        <v>40</v>
      </c>
      <c r="B415">
        <v>2014</v>
      </c>
      <c r="C415">
        <v>100</v>
      </c>
      <c r="D415">
        <v>84.65</v>
      </c>
      <c r="E415">
        <v>182.49</v>
      </c>
      <c r="F415">
        <v>1232650000</v>
      </c>
      <c r="G415">
        <v>0.43</v>
      </c>
      <c r="H415">
        <v>0</v>
      </c>
      <c r="I415">
        <v>0</v>
      </c>
      <c r="J415">
        <v>0</v>
      </c>
      <c r="K415">
        <v>67.539270000000002</v>
      </c>
      <c r="L415">
        <v>46727.741999999998</v>
      </c>
      <c r="M415">
        <v>1.95</v>
      </c>
      <c r="N415">
        <v>649.05899999999997</v>
      </c>
      <c r="O415">
        <v>3.5630174000000001</v>
      </c>
      <c r="P415">
        <v>-3.701067594</v>
      </c>
      <c r="Q415">
        <v>98467.683990000005</v>
      </c>
      <c r="R415">
        <v>1281</v>
      </c>
      <c r="S415">
        <v>54</v>
      </c>
      <c r="T415">
        <v>32.299506999999998</v>
      </c>
      <c r="U415">
        <v>-64.790336999999994</v>
      </c>
    </row>
    <row r="416" spans="1:21">
      <c r="A416" t="s">
        <v>40</v>
      </c>
      <c r="B416">
        <v>2015</v>
      </c>
      <c r="C416">
        <v>100</v>
      </c>
      <c r="D416">
        <v>85.6</v>
      </c>
      <c r="E416">
        <v>176.03</v>
      </c>
      <c r="F416">
        <v>903830000</v>
      </c>
      <c r="G416">
        <v>0.55000000000000004</v>
      </c>
      <c r="H416">
        <v>0</v>
      </c>
      <c r="I416">
        <v>0</v>
      </c>
      <c r="J416">
        <v>0</v>
      </c>
      <c r="K416">
        <v>89.115650000000002</v>
      </c>
      <c r="L416">
        <v>39425.17</v>
      </c>
      <c r="M416">
        <v>1.59</v>
      </c>
      <c r="N416">
        <v>557.38400000000001</v>
      </c>
      <c r="O416">
        <v>3.6460347</v>
      </c>
      <c r="P416">
        <v>0.77552969999999999</v>
      </c>
      <c r="Q416">
        <v>102005.6256</v>
      </c>
      <c r="R416">
        <v>1281</v>
      </c>
      <c r="S416">
        <v>54</v>
      </c>
      <c r="T416">
        <v>32.299506999999998</v>
      </c>
      <c r="U416">
        <v>-64.790336999999994</v>
      </c>
    </row>
    <row r="417" spans="1:21">
      <c r="A417" t="s">
        <v>40</v>
      </c>
      <c r="B417">
        <v>2016</v>
      </c>
      <c r="C417">
        <v>100</v>
      </c>
      <c r="D417">
        <v>86.2</v>
      </c>
      <c r="E417">
        <v>170.87</v>
      </c>
      <c r="F417">
        <v>3386850000</v>
      </c>
      <c r="G417">
        <v>1.0900000000000001</v>
      </c>
      <c r="H417">
        <v>0</v>
      </c>
      <c r="I417">
        <v>0</v>
      </c>
      <c r="J417">
        <v>0</v>
      </c>
      <c r="K417">
        <v>83.532936000000007</v>
      </c>
      <c r="L417">
        <v>50238.902000000002</v>
      </c>
      <c r="M417">
        <v>1.83</v>
      </c>
      <c r="N417">
        <v>612.38900000000001</v>
      </c>
      <c r="O417">
        <v>4.8482789999999998</v>
      </c>
      <c r="P417">
        <v>-0.65720630400000002</v>
      </c>
      <c r="Q417">
        <v>106885.87850000001</v>
      </c>
      <c r="R417">
        <v>1281</v>
      </c>
      <c r="S417">
        <v>54</v>
      </c>
      <c r="T417">
        <v>32.299506999999998</v>
      </c>
      <c r="U417">
        <v>-64.790336999999994</v>
      </c>
    </row>
    <row r="418" spans="1:21">
      <c r="A418" t="s">
        <v>40</v>
      </c>
      <c r="B418">
        <v>2017</v>
      </c>
      <c r="C418">
        <v>100</v>
      </c>
      <c r="D418">
        <v>86.8</v>
      </c>
      <c r="E418">
        <v>165.79</v>
      </c>
      <c r="F418">
        <v>99120000</v>
      </c>
      <c r="G418">
        <v>0.64</v>
      </c>
      <c r="H418">
        <v>0</v>
      </c>
      <c r="I418">
        <v>0</v>
      </c>
      <c r="J418">
        <v>0</v>
      </c>
      <c r="K418">
        <v>67.883210000000005</v>
      </c>
      <c r="L418">
        <v>49395.46</v>
      </c>
      <c r="M418">
        <v>1.77</v>
      </c>
      <c r="N418">
        <v>1600.0000239999999</v>
      </c>
      <c r="O418">
        <v>6.2915109999999999</v>
      </c>
      <c r="P418">
        <v>3.6114198370000001</v>
      </c>
      <c r="Q418">
        <v>111820.5815</v>
      </c>
      <c r="R418">
        <v>1281</v>
      </c>
      <c r="S418">
        <v>54</v>
      </c>
      <c r="T418">
        <v>32.299506999999998</v>
      </c>
      <c r="U418">
        <v>-64.790336999999994</v>
      </c>
    </row>
    <row r="419" spans="1:21">
      <c r="A419" t="s">
        <v>40</v>
      </c>
      <c r="B419">
        <v>2018</v>
      </c>
      <c r="C419">
        <v>100</v>
      </c>
      <c r="D419">
        <v>87.4</v>
      </c>
      <c r="E419">
        <v>161.22</v>
      </c>
      <c r="F419">
        <v>302840000</v>
      </c>
      <c r="G419">
        <v>0.67</v>
      </c>
      <c r="H419">
        <v>0</v>
      </c>
      <c r="I419">
        <v>0</v>
      </c>
      <c r="J419">
        <v>0</v>
      </c>
      <c r="K419">
        <v>54.80059</v>
      </c>
      <c r="L419">
        <v>50863.38</v>
      </c>
      <c r="M419">
        <v>1.97</v>
      </c>
      <c r="N419">
        <v>1629.9999949999999</v>
      </c>
      <c r="O419">
        <v>6.2534175000000003</v>
      </c>
      <c r="P419">
        <v>-0.4328013</v>
      </c>
      <c r="Q419">
        <v>113023.1856</v>
      </c>
      <c r="R419">
        <v>1281</v>
      </c>
      <c r="S419">
        <v>54</v>
      </c>
      <c r="T419">
        <v>32.299506999999998</v>
      </c>
      <c r="U419">
        <v>-64.790336999999994</v>
      </c>
    </row>
    <row r="420" spans="1:21">
      <c r="A420" t="s">
        <v>40</v>
      </c>
      <c r="B420">
        <v>2019</v>
      </c>
      <c r="C420">
        <v>100</v>
      </c>
      <c r="D420">
        <v>87.8</v>
      </c>
      <c r="E420">
        <v>157.08000000000001</v>
      </c>
      <c r="F420">
        <v>120000</v>
      </c>
      <c r="G420">
        <v>0.84</v>
      </c>
      <c r="H420">
        <v>0</v>
      </c>
      <c r="I420">
        <v>0</v>
      </c>
      <c r="J420">
        <v>0</v>
      </c>
      <c r="K420">
        <v>75.429969999999997</v>
      </c>
      <c r="L420">
        <v>50639.292999999998</v>
      </c>
      <c r="M420">
        <v>1.65</v>
      </c>
      <c r="N420">
        <v>1759.99999</v>
      </c>
      <c r="O420">
        <v>6.1784086</v>
      </c>
      <c r="P420">
        <v>0.45988994300000002</v>
      </c>
      <c r="Q420">
        <v>117098.4463</v>
      </c>
      <c r="R420">
        <v>1281</v>
      </c>
      <c r="S420">
        <v>54</v>
      </c>
      <c r="T420">
        <v>32.299506999999998</v>
      </c>
      <c r="U420">
        <v>-64.790336999999994</v>
      </c>
    </row>
    <row r="421" spans="1:21">
      <c r="A421" t="s">
        <v>40</v>
      </c>
      <c r="B421">
        <v>2020</v>
      </c>
      <c r="C421">
        <v>100</v>
      </c>
      <c r="D421">
        <v>88.1</v>
      </c>
      <c r="E421">
        <v>153.22</v>
      </c>
      <c r="F421">
        <v>840000</v>
      </c>
      <c r="G421">
        <v>78.34</v>
      </c>
      <c r="H421">
        <v>0</v>
      </c>
      <c r="I421">
        <v>0</v>
      </c>
      <c r="J421">
        <v>0</v>
      </c>
      <c r="K421">
        <v>77.676540000000003</v>
      </c>
      <c r="L421">
        <v>46161.586000000003</v>
      </c>
      <c r="M421">
        <v>4.6900000000000004</v>
      </c>
      <c r="N421">
        <v>1830.000043</v>
      </c>
      <c r="O421">
        <v>7.1631722</v>
      </c>
      <c r="P421">
        <v>-6.3440802459999999</v>
      </c>
      <c r="Q421">
        <v>107079.4798</v>
      </c>
      <c r="R421">
        <v>1281</v>
      </c>
      <c r="S421">
        <v>54</v>
      </c>
      <c r="T421">
        <v>32.299506999999998</v>
      </c>
      <c r="U421">
        <v>-64.790336999999994</v>
      </c>
    </row>
    <row r="422" spans="1:21">
      <c r="A422" t="s">
        <v>41</v>
      </c>
      <c r="B422">
        <v>2000</v>
      </c>
      <c r="C422">
        <v>31.15</v>
      </c>
      <c r="D422">
        <v>27.8</v>
      </c>
      <c r="E422">
        <v>582.64</v>
      </c>
      <c r="F422">
        <v>4890000</v>
      </c>
      <c r="G422">
        <v>91.4</v>
      </c>
      <c r="H422">
        <v>0</v>
      </c>
      <c r="I422">
        <v>0</v>
      </c>
      <c r="J422">
        <v>1.79</v>
      </c>
      <c r="K422">
        <v>100</v>
      </c>
      <c r="L422">
        <v>8469.0519999999997</v>
      </c>
      <c r="M422">
        <v>18.420000000000002</v>
      </c>
      <c r="N422">
        <v>210</v>
      </c>
      <c r="O422">
        <v>7.1508975000000001</v>
      </c>
      <c r="P422">
        <v>3.3550682850000002</v>
      </c>
      <c r="Q422">
        <v>718.19633699999997</v>
      </c>
      <c r="R422">
        <v>20</v>
      </c>
      <c r="S422">
        <v>38394</v>
      </c>
      <c r="T422">
        <v>27.514161999999999</v>
      </c>
      <c r="U422">
        <v>90.433600999999996</v>
      </c>
    </row>
    <row r="423" spans="1:21">
      <c r="A423" t="s">
        <v>41</v>
      </c>
      <c r="B423">
        <v>2001</v>
      </c>
      <c r="C423">
        <v>40.04513</v>
      </c>
      <c r="D423">
        <v>30.9</v>
      </c>
      <c r="E423">
        <v>595.48</v>
      </c>
      <c r="F423">
        <v>2490000</v>
      </c>
      <c r="G423">
        <v>91.75</v>
      </c>
      <c r="H423">
        <v>0</v>
      </c>
      <c r="I423">
        <v>0</v>
      </c>
      <c r="J423">
        <v>1.92</v>
      </c>
      <c r="K423">
        <v>100</v>
      </c>
      <c r="L423">
        <v>9100.7510000000002</v>
      </c>
      <c r="M423">
        <v>17.29</v>
      </c>
      <c r="N423">
        <v>230</v>
      </c>
      <c r="O423">
        <v>6.3393072999999998</v>
      </c>
      <c r="P423">
        <v>8.348954483</v>
      </c>
      <c r="Q423">
        <v>764.43280819999995</v>
      </c>
      <c r="R423">
        <v>20</v>
      </c>
      <c r="S423">
        <v>38394</v>
      </c>
      <c r="T423">
        <v>27.514161999999999</v>
      </c>
      <c r="U423">
        <v>90.433600999999996</v>
      </c>
    </row>
    <row r="424" spans="1:21">
      <c r="A424" t="s">
        <v>41</v>
      </c>
      <c r="B424">
        <v>2002</v>
      </c>
      <c r="C424">
        <v>43.978878000000002</v>
      </c>
      <c r="D424">
        <v>34.799999999999997</v>
      </c>
      <c r="E424">
        <v>671.45</v>
      </c>
      <c r="F424">
        <v>25880000</v>
      </c>
      <c r="G424">
        <v>91.2</v>
      </c>
      <c r="H424">
        <v>0</v>
      </c>
      <c r="I424">
        <v>0</v>
      </c>
      <c r="J424">
        <v>2.1800000000000002</v>
      </c>
      <c r="K424">
        <v>100</v>
      </c>
      <c r="L424">
        <v>9810.1029999999992</v>
      </c>
      <c r="M424">
        <v>15.99</v>
      </c>
      <c r="N424">
        <v>239.99999460000001</v>
      </c>
      <c r="O424">
        <v>5.4490385000000003</v>
      </c>
      <c r="P424">
        <v>10.99228184</v>
      </c>
      <c r="Q424">
        <v>845.50067209999997</v>
      </c>
      <c r="R424">
        <v>20</v>
      </c>
      <c r="S424">
        <v>38394</v>
      </c>
      <c r="T424">
        <v>27.514161999999999</v>
      </c>
      <c r="U424">
        <v>90.433600999999996</v>
      </c>
    </row>
    <row r="425" spans="1:21">
      <c r="A425" t="s">
        <v>41</v>
      </c>
      <c r="B425">
        <v>2003</v>
      </c>
      <c r="C425">
        <v>41.1</v>
      </c>
      <c r="D425">
        <v>38.799999999999997</v>
      </c>
      <c r="E425">
        <v>682.71</v>
      </c>
      <c r="F425">
        <v>3510000</v>
      </c>
      <c r="G425">
        <v>91.92</v>
      </c>
      <c r="H425">
        <v>0</v>
      </c>
      <c r="I425">
        <v>0</v>
      </c>
      <c r="J425">
        <v>2.5</v>
      </c>
      <c r="K425">
        <v>100</v>
      </c>
      <c r="L425">
        <v>10658.221</v>
      </c>
      <c r="M425">
        <v>14.96</v>
      </c>
      <c r="N425">
        <v>259.99999050000002</v>
      </c>
      <c r="O425">
        <v>4.6524552999999997</v>
      </c>
      <c r="P425">
        <v>7.8233023609999996</v>
      </c>
      <c r="Q425">
        <v>962.09537130000001</v>
      </c>
      <c r="R425">
        <v>20</v>
      </c>
      <c r="S425">
        <v>38394</v>
      </c>
      <c r="T425">
        <v>27.514161999999999</v>
      </c>
      <c r="U425">
        <v>90.433600999999996</v>
      </c>
    </row>
    <row r="426" spans="1:21">
      <c r="A426" t="s">
        <v>41</v>
      </c>
      <c r="B426">
        <v>2004</v>
      </c>
      <c r="C426">
        <v>51.833010000000002</v>
      </c>
      <c r="D426">
        <v>42.7</v>
      </c>
      <c r="E426">
        <v>670.98</v>
      </c>
      <c r="F426">
        <v>36930000</v>
      </c>
      <c r="G426">
        <v>93.46</v>
      </c>
      <c r="H426">
        <v>0</v>
      </c>
      <c r="I426">
        <v>0</v>
      </c>
      <c r="J426">
        <v>2.33</v>
      </c>
      <c r="K426">
        <v>100</v>
      </c>
      <c r="L426">
        <v>10014.694</v>
      </c>
      <c r="M426">
        <v>14.15</v>
      </c>
      <c r="N426">
        <v>289.99999170000001</v>
      </c>
      <c r="O426">
        <v>5.303242</v>
      </c>
      <c r="P426">
        <v>6.0087422359999998</v>
      </c>
      <c r="Q426">
        <v>1068.4318109999999</v>
      </c>
      <c r="R426">
        <v>20</v>
      </c>
      <c r="S426">
        <v>38394</v>
      </c>
      <c r="T426">
        <v>27.514161999999999</v>
      </c>
      <c r="U426">
        <v>90.433600999999996</v>
      </c>
    </row>
    <row r="427" spans="1:21">
      <c r="A427" t="s">
        <v>41</v>
      </c>
      <c r="B427">
        <v>2005</v>
      </c>
      <c r="C427">
        <v>59.808112999999999</v>
      </c>
      <c r="D427">
        <v>47.3</v>
      </c>
      <c r="E427">
        <v>722.57</v>
      </c>
      <c r="F427">
        <v>1320000</v>
      </c>
      <c r="G427">
        <v>91.67</v>
      </c>
      <c r="H427">
        <v>0</v>
      </c>
      <c r="I427">
        <v>0</v>
      </c>
      <c r="J427">
        <v>2.62</v>
      </c>
      <c r="K427">
        <v>100.00001</v>
      </c>
      <c r="L427">
        <v>11119.834000000001</v>
      </c>
      <c r="M427">
        <v>13.61</v>
      </c>
      <c r="N427">
        <v>319.99999279999997</v>
      </c>
      <c r="O427">
        <v>5.4733369999999999</v>
      </c>
      <c r="P427">
        <v>7.2872493519999999</v>
      </c>
      <c r="Q427">
        <v>1228.432356</v>
      </c>
      <c r="R427">
        <v>20</v>
      </c>
      <c r="S427">
        <v>38394</v>
      </c>
      <c r="T427">
        <v>27.514161999999999</v>
      </c>
      <c r="U427">
        <v>90.433600999999996</v>
      </c>
    </row>
    <row r="428" spans="1:21">
      <c r="A428" t="s">
        <v>41</v>
      </c>
      <c r="B428">
        <v>2006</v>
      </c>
      <c r="C428">
        <v>59.685054999999998</v>
      </c>
      <c r="D428">
        <v>51.1</v>
      </c>
      <c r="E428">
        <v>712.42</v>
      </c>
      <c r="F428">
        <v>120000</v>
      </c>
      <c r="G428">
        <v>91.92</v>
      </c>
      <c r="H428">
        <v>0</v>
      </c>
      <c r="I428">
        <v>0</v>
      </c>
      <c r="J428">
        <v>4.47</v>
      </c>
      <c r="K428">
        <v>100</v>
      </c>
      <c r="L428">
        <v>17746.78</v>
      </c>
      <c r="M428">
        <v>12.99</v>
      </c>
      <c r="N428">
        <v>319.99999279999997</v>
      </c>
      <c r="O428">
        <v>5.5860862999999998</v>
      </c>
      <c r="P428">
        <v>6.9997380949999997</v>
      </c>
      <c r="Q428">
        <v>1330.9774440000001</v>
      </c>
      <c r="R428">
        <v>20</v>
      </c>
      <c r="S428">
        <v>38394</v>
      </c>
      <c r="T428">
        <v>27.514161999999999</v>
      </c>
      <c r="U428">
        <v>90.433600999999996</v>
      </c>
    </row>
    <row r="429" spans="1:21">
      <c r="A429" t="s">
        <v>41</v>
      </c>
      <c r="B429">
        <v>2007</v>
      </c>
      <c r="C429">
        <v>71.8</v>
      </c>
      <c r="D429">
        <v>54.65</v>
      </c>
      <c r="E429">
        <v>2238.69</v>
      </c>
      <c r="F429">
        <v>840000</v>
      </c>
      <c r="G429">
        <v>92.07</v>
      </c>
      <c r="H429">
        <v>0</v>
      </c>
      <c r="I429">
        <v>0</v>
      </c>
      <c r="J429">
        <v>6.49</v>
      </c>
      <c r="K429">
        <v>100</v>
      </c>
      <c r="L429">
        <v>21903.543000000001</v>
      </c>
      <c r="M429">
        <v>11.3</v>
      </c>
      <c r="N429">
        <v>319.99999279999997</v>
      </c>
      <c r="O429">
        <v>5.2095469999999997</v>
      </c>
      <c r="P429">
        <v>18.360854060000001</v>
      </c>
      <c r="Q429">
        <v>1757.1904959999999</v>
      </c>
      <c r="R429">
        <v>20</v>
      </c>
      <c r="S429">
        <v>38394</v>
      </c>
      <c r="T429">
        <v>27.514161999999999</v>
      </c>
      <c r="U429">
        <v>90.433600999999996</v>
      </c>
    </row>
    <row r="430" spans="1:21">
      <c r="A430" t="s">
        <v>41</v>
      </c>
      <c r="B430">
        <v>2008</v>
      </c>
      <c r="C430">
        <v>67.555250000000001</v>
      </c>
      <c r="D430">
        <v>57.8</v>
      </c>
      <c r="E430">
        <v>2216.23</v>
      </c>
      <c r="F430">
        <v>4250000</v>
      </c>
      <c r="G430">
        <v>91.81</v>
      </c>
      <c r="H430">
        <v>0</v>
      </c>
      <c r="I430">
        <v>0</v>
      </c>
      <c r="J430">
        <v>6.89</v>
      </c>
      <c r="K430">
        <v>100</v>
      </c>
      <c r="L430">
        <v>22370.271000000001</v>
      </c>
      <c r="M430">
        <v>11.12</v>
      </c>
      <c r="N430">
        <v>300.0000119</v>
      </c>
      <c r="O430">
        <v>6.696116</v>
      </c>
      <c r="P430">
        <v>4.7994606119999998</v>
      </c>
      <c r="Q430">
        <v>1828.154677</v>
      </c>
      <c r="R430">
        <v>20</v>
      </c>
      <c r="S430">
        <v>38394</v>
      </c>
      <c r="T430">
        <v>27.514161999999999</v>
      </c>
      <c r="U430">
        <v>90.433600999999996</v>
      </c>
    </row>
    <row r="431" spans="1:21">
      <c r="A431" t="s">
        <v>41</v>
      </c>
      <c r="B431">
        <v>2009</v>
      </c>
      <c r="C431">
        <v>71.503900000000002</v>
      </c>
      <c r="D431">
        <v>61.2</v>
      </c>
      <c r="E431">
        <v>2194.1799999999998</v>
      </c>
      <c r="F431">
        <v>82980000</v>
      </c>
      <c r="G431">
        <v>92.38</v>
      </c>
      <c r="H431">
        <v>0</v>
      </c>
      <c r="I431">
        <v>0</v>
      </c>
      <c r="J431">
        <v>6.93</v>
      </c>
      <c r="K431">
        <v>100</v>
      </c>
      <c r="L431">
        <v>22935.088</v>
      </c>
      <c r="M431">
        <v>10.69</v>
      </c>
      <c r="N431">
        <v>319.99999279999997</v>
      </c>
      <c r="O431">
        <v>4.9565783000000003</v>
      </c>
      <c r="P431">
        <v>6.7483337480000003</v>
      </c>
      <c r="Q431">
        <v>1819.19731</v>
      </c>
      <c r="R431">
        <v>20</v>
      </c>
      <c r="S431">
        <v>38394</v>
      </c>
      <c r="T431">
        <v>27.514161999999999</v>
      </c>
      <c r="U431">
        <v>90.433600999999996</v>
      </c>
    </row>
    <row r="432" spans="1:21">
      <c r="A432" t="s">
        <v>41</v>
      </c>
      <c r="B432">
        <v>2010</v>
      </c>
      <c r="C432">
        <v>73.282910000000001</v>
      </c>
      <c r="D432">
        <v>63.9</v>
      </c>
      <c r="E432">
        <v>2171.2199999999998</v>
      </c>
      <c r="F432">
        <v>22890000</v>
      </c>
      <c r="G432">
        <v>90.8</v>
      </c>
      <c r="H432">
        <v>0</v>
      </c>
      <c r="I432">
        <v>0</v>
      </c>
      <c r="J432">
        <v>7.26</v>
      </c>
      <c r="K432">
        <v>100</v>
      </c>
      <c r="L432">
        <v>24284.153999999999</v>
      </c>
      <c r="M432">
        <v>10.11</v>
      </c>
      <c r="N432">
        <v>400.00000599999998</v>
      </c>
      <c r="O432">
        <v>6.2831239999999999</v>
      </c>
      <c r="P432">
        <v>11.945895999999999</v>
      </c>
      <c r="Q432">
        <v>2258.1864350000001</v>
      </c>
      <c r="R432">
        <v>20</v>
      </c>
      <c r="S432">
        <v>38394</v>
      </c>
      <c r="T432">
        <v>27.514161999999999</v>
      </c>
      <c r="U432">
        <v>90.433600999999996</v>
      </c>
    </row>
    <row r="433" spans="1:21">
      <c r="A433" t="s">
        <v>41</v>
      </c>
      <c r="B433">
        <v>2011</v>
      </c>
      <c r="C433">
        <v>81.767089999999996</v>
      </c>
      <c r="D433">
        <v>66.7</v>
      </c>
      <c r="E433">
        <v>2146.8000000000002</v>
      </c>
      <c r="F433">
        <v>90000</v>
      </c>
      <c r="G433">
        <v>89.01</v>
      </c>
      <c r="H433">
        <v>0</v>
      </c>
      <c r="I433">
        <v>0</v>
      </c>
      <c r="J433">
        <v>6.97</v>
      </c>
      <c r="K433">
        <v>100</v>
      </c>
      <c r="L433">
        <v>23369.613000000001</v>
      </c>
      <c r="M433">
        <v>9.4700000000000006</v>
      </c>
      <c r="N433">
        <v>589.99997380000002</v>
      </c>
      <c r="O433">
        <v>5.8868539999999996</v>
      </c>
      <c r="P433">
        <v>7.9826170410000001</v>
      </c>
      <c r="Q433">
        <v>2563.2612239999999</v>
      </c>
      <c r="R433">
        <v>20</v>
      </c>
      <c r="S433">
        <v>38394</v>
      </c>
      <c r="T433">
        <v>27.514161999999999</v>
      </c>
      <c r="U433">
        <v>90.433600999999996</v>
      </c>
    </row>
    <row r="434" spans="1:21">
      <c r="A434" t="s">
        <v>41</v>
      </c>
      <c r="B434">
        <v>2012</v>
      </c>
      <c r="C434">
        <v>91.5</v>
      </c>
      <c r="D434">
        <v>68.900000000000006</v>
      </c>
      <c r="E434">
        <v>2121.4499999999998</v>
      </c>
      <c r="F434">
        <v>3510000</v>
      </c>
      <c r="G434">
        <v>87.32</v>
      </c>
      <c r="H434">
        <v>0</v>
      </c>
      <c r="I434">
        <v>0</v>
      </c>
      <c r="J434">
        <v>6.74</v>
      </c>
      <c r="K434">
        <v>100</v>
      </c>
      <c r="L434">
        <v>22460.116999999998</v>
      </c>
      <c r="M434">
        <v>9.51</v>
      </c>
      <c r="N434">
        <v>639.99998570000002</v>
      </c>
      <c r="O434">
        <v>5.4620794999999998</v>
      </c>
      <c r="P434">
        <v>5.1184008580000002</v>
      </c>
      <c r="Q434">
        <v>2538.9495189999998</v>
      </c>
      <c r="R434">
        <v>20</v>
      </c>
      <c r="S434">
        <v>38394</v>
      </c>
      <c r="T434">
        <v>27.514161999999999</v>
      </c>
      <c r="U434">
        <v>90.433600999999996</v>
      </c>
    </row>
    <row r="435" spans="1:21">
      <c r="A435" t="s">
        <v>41</v>
      </c>
      <c r="B435">
        <v>2013</v>
      </c>
      <c r="C435">
        <v>87.451139999999995</v>
      </c>
      <c r="D435">
        <v>71.2</v>
      </c>
      <c r="E435">
        <v>2095.61</v>
      </c>
      <c r="F435">
        <v>36930000</v>
      </c>
      <c r="G435">
        <v>86.7</v>
      </c>
      <c r="H435">
        <v>0</v>
      </c>
      <c r="I435">
        <v>0</v>
      </c>
      <c r="J435">
        <v>7.53</v>
      </c>
      <c r="K435">
        <v>100</v>
      </c>
      <c r="L435">
        <v>24615.076000000001</v>
      </c>
      <c r="M435">
        <v>9.41</v>
      </c>
      <c r="N435">
        <v>670.00001669999995</v>
      </c>
      <c r="O435">
        <v>5.0600699999999996</v>
      </c>
      <c r="P435">
        <v>2.1199726330000002</v>
      </c>
      <c r="Q435">
        <v>2472.724753</v>
      </c>
      <c r="R435">
        <v>20</v>
      </c>
      <c r="S435">
        <v>38394</v>
      </c>
      <c r="T435">
        <v>27.514161999999999</v>
      </c>
      <c r="U435">
        <v>90.433600999999996</v>
      </c>
    </row>
    <row r="436" spans="1:21">
      <c r="A436" t="s">
        <v>41</v>
      </c>
      <c r="B436">
        <v>2014</v>
      </c>
      <c r="C436">
        <v>91.483509999999995</v>
      </c>
      <c r="D436">
        <v>72.900000000000006</v>
      </c>
      <c r="E436">
        <v>2069.91</v>
      </c>
      <c r="F436">
        <v>1990000</v>
      </c>
      <c r="G436">
        <v>86.54</v>
      </c>
      <c r="H436">
        <v>0</v>
      </c>
      <c r="I436">
        <v>0</v>
      </c>
      <c r="J436">
        <v>7.15</v>
      </c>
      <c r="K436">
        <v>100</v>
      </c>
      <c r="L436">
        <v>23328.47</v>
      </c>
      <c r="M436">
        <v>9.32</v>
      </c>
      <c r="N436">
        <v>699.9999881</v>
      </c>
      <c r="O436">
        <v>6.7271020000000004</v>
      </c>
      <c r="P436">
        <v>5.77649568</v>
      </c>
      <c r="Q436">
        <v>2652.2256539999998</v>
      </c>
      <c r="R436">
        <v>20</v>
      </c>
      <c r="S436">
        <v>38394</v>
      </c>
      <c r="T436">
        <v>27.514161999999999</v>
      </c>
      <c r="U436">
        <v>90.433600999999996</v>
      </c>
    </row>
    <row r="437" spans="1:21">
      <c r="A437" t="s">
        <v>41</v>
      </c>
      <c r="B437">
        <v>2015</v>
      </c>
      <c r="C437">
        <v>95.530715999999998</v>
      </c>
      <c r="D437">
        <v>75</v>
      </c>
      <c r="E437">
        <v>2218.7199999999998</v>
      </c>
      <c r="F437">
        <v>126110000</v>
      </c>
      <c r="G437">
        <v>86.68</v>
      </c>
      <c r="H437">
        <v>0</v>
      </c>
      <c r="I437">
        <v>0</v>
      </c>
      <c r="J437">
        <v>7.73</v>
      </c>
      <c r="K437">
        <v>100</v>
      </c>
      <c r="L437">
        <v>24203.82</v>
      </c>
      <c r="M437">
        <v>8.6999999999999993</v>
      </c>
      <c r="N437">
        <v>769.99998089999997</v>
      </c>
      <c r="O437">
        <v>6.0522632999999999</v>
      </c>
      <c r="P437">
        <v>6.6422321049999997</v>
      </c>
      <c r="Q437">
        <v>2752.6301720000001</v>
      </c>
      <c r="R437">
        <v>20</v>
      </c>
      <c r="S437">
        <v>38394</v>
      </c>
      <c r="T437">
        <v>27.514161999999999</v>
      </c>
      <c r="U437">
        <v>90.433600999999996</v>
      </c>
    </row>
    <row r="438" spans="1:21">
      <c r="A438" t="s">
        <v>41</v>
      </c>
      <c r="B438">
        <v>2016</v>
      </c>
      <c r="C438">
        <v>99.589789999999994</v>
      </c>
      <c r="D438">
        <v>76</v>
      </c>
      <c r="E438">
        <v>2192.15</v>
      </c>
      <c r="F438">
        <v>50000</v>
      </c>
      <c r="G438">
        <v>85.02</v>
      </c>
      <c r="H438">
        <v>0</v>
      </c>
      <c r="I438">
        <v>0</v>
      </c>
      <c r="J438">
        <v>7.88</v>
      </c>
      <c r="K438">
        <v>100</v>
      </c>
      <c r="L438">
        <v>24692.543000000001</v>
      </c>
      <c r="M438">
        <v>8.3000000000000007</v>
      </c>
      <c r="N438">
        <v>930.00000720000003</v>
      </c>
      <c r="O438">
        <v>6.1314925999999996</v>
      </c>
      <c r="P438">
        <v>8.1270335379999992</v>
      </c>
      <c r="Q438">
        <v>2930.5749230000001</v>
      </c>
      <c r="R438">
        <v>20</v>
      </c>
      <c r="S438">
        <v>38394</v>
      </c>
      <c r="T438">
        <v>27.514161999999999</v>
      </c>
      <c r="U438">
        <v>90.433600999999996</v>
      </c>
    </row>
    <row r="439" spans="1:21">
      <c r="A439" t="s">
        <v>41</v>
      </c>
      <c r="B439">
        <v>2017</v>
      </c>
      <c r="C439">
        <v>97.7</v>
      </c>
      <c r="D439">
        <v>77.400000000000006</v>
      </c>
      <c r="E439">
        <v>2166.11</v>
      </c>
      <c r="F439">
        <v>20000</v>
      </c>
      <c r="G439">
        <v>83.63</v>
      </c>
      <c r="H439">
        <v>0</v>
      </c>
      <c r="I439">
        <v>0</v>
      </c>
      <c r="J439">
        <v>7.65</v>
      </c>
      <c r="K439">
        <v>100</v>
      </c>
      <c r="L439">
        <v>24327.346000000001</v>
      </c>
      <c r="M439">
        <v>8.06</v>
      </c>
      <c r="N439">
        <v>970.00002859999995</v>
      </c>
      <c r="O439">
        <v>6.3727220000000004</v>
      </c>
      <c r="P439">
        <v>4.6518346749999999</v>
      </c>
      <c r="Q439">
        <v>3286.5967439999999</v>
      </c>
      <c r="R439">
        <v>20</v>
      </c>
      <c r="S439">
        <v>38394</v>
      </c>
      <c r="T439">
        <v>27.514161999999999</v>
      </c>
      <c r="U439">
        <v>90.433600999999996</v>
      </c>
    </row>
    <row r="440" spans="1:21">
      <c r="A440" t="s">
        <v>41</v>
      </c>
      <c r="B440">
        <v>2018</v>
      </c>
      <c r="C440">
        <v>99.974365000000006</v>
      </c>
      <c r="D440">
        <v>78.3</v>
      </c>
      <c r="E440">
        <v>2141.06</v>
      </c>
      <c r="F440">
        <v>110000</v>
      </c>
      <c r="G440">
        <v>82.22</v>
      </c>
      <c r="H440">
        <v>0</v>
      </c>
      <c r="I440">
        <v>0</v>
      </c>
      <c r="J440">
        <v>6.89</v>
      </c>
      <c r="K440">
        <v>100</v>
      </c>
      <c r="L440">
        <v>23138.41</v>
      </c>
      <c r="M440">
        <v>8.2200000000000006</v>
      </c>
      <c r="N440">
        <v>1049.9999519999999</v>
      </c>
      <c r="O440">
        <v>6.9393609999999999</v>
      </c>
      <c r="P440">
        <v>3.055129837</v>
      </c>
      <c r="Q440">
        <v>3243.477437</v>
      </c>
      <c r="R440">
        <v>20</v>
      </c>
      <c r="S440">
        <v>38394</v>
      </c>
      <c r="T440">
        <v>27.514161999999999</v>
      </c>
      <c r="U440">
        <v>90.433600999999996</v>
      </c>
    </row>
    <row r="441" spans="1:21">
      <c r="A441" t="s">
        <v>41</v>
      </c>
      <c r="B441">
        <v>2019</v>
      </c>
      <c r="C441">
        <v>100</v>
      </c>
      <c r="D441">
        <v>79.400000000000006</v>
      </c>
      <c r="E441">
        <v>3060.19</v>
      </c>
      <c r="F441">
        <v>700000</v>
      </c>
      <c r="G441">
        <v>82.27</v>
      </c>
      <c r="H441">
        <v>0</v>
      </c>
      <c r="I441">
        <v>0</v>
      </c>
      <c r="J441">
        <v>8.9499999999999993</v>
      </c>
      <c r="K441">
        <v>100</v>
      </c>
      <c r="L441">
        <v>27251.601999999999</v>
      </c>
      <c r="M441">
        <v>7.91</v>
      </c>
      <c r="N441">
        <v>1049.9999519999999</v>
      </c>
      <c r="O441">
        <v>7.0507707999999996</v>
      </c>
      <c r="P441">
        <v>5.7551699950000001</v>
      </c>
      <c r="Q441">
        <v>3322.8633289999998</v>
      </c>
      <c r="R441">
        <v>20</v>
      </c>
      <c r="S441">
        <v>38394</v>
      </c>
      <c r="T441">
        <v>27.514161999999999</v>
      </c>
      <c r="U441">
        <v>90.433600999999996</v>
      </c>
    </row>
    <row r="442" spans="1:21">
      <c r="A442" t="s">
        <v>41</v>
      </c>
      <c r="B442">
        <v>2020</v>
      </c>
      <c r="C442">
        <v>100</v>
      </c>
      <c r="D442">
        <v>80.2</v>
      </c>
      <c r="E442">
        <v>3026.4</v>
      </c>
      <c r="F442">
        <v>1070000</v>
      </c>
      <c r="G442">
        <v>79.8</v>
      </c>
      <c r="H442">
        <v>0</v>
      </c>
      <c r="I442">
        <v>0</v>
      </c>
      <c r="J442">
        <v>8.9499999999999993</v>
      </c>
      <c r="K442">
        <v>100</v>
      </c>
      <c r="L442">
        <v>26593.059000000001</v>
      </c>
      <c r="M442">
        <v>4.1399999999999997</v>
      </c>
      <c r="N442">
        <v>1759.99999</v>
      </c>
      <c r="O442">
        <v>9.4753720000000001</v>
      </c>
      <c r="P442">
        <v>-10.07634112</v>
      </c>
      <c r="Q442">
        <v>3000.7793270000002</v>
      </c>
      <c r="R442">
        <v>20</v>
      </c>
      <c r="S442">
        <v>38394</v>
      </c>
      <c r="T442">
        <v>27.514161999999999</v>
      </c>
      <c r="U442">
        <v>90.433600999999996</v>
      </c>
    </row>
    <row r="443" spans="1:21">
      <c r="A443" t="s">
        <v>42</v>
      </c>
      <c r="B443">
        <v>2000</v>
      </c>
      <c r="C443">
        <v>100</v>
      </c>
      <c r="D443">
        <v>52.1</v>
      </c>
      <c r="E443">
        <v>587.03</v>
      </c>
      <c r="F443">
        <v>190000</v>
      </c>
      <c r="G443">
        <v>19.350000000000001</v>
      </c>
      <c r="H443">
        <v>5.01</v>
      </c>
      <c r="I443">
        <v>0</v>
      </c>
      <c r="J443">
        <v>5.04</v>
      </c>
      <c r="K443">
        <v>50.149253999999999</v>
      </c>
      <c r="L443">
        <v>15474.596</v>
      </c>
      <c r="M443">
        <v>6.82</v>
      </c>
      <c r="N443">
        <v>13960</v>
      </c>
      <c r="O443">
        <v>1.9685843999999999</v>
      </c>
      <c r="P443">
        <v>12.76546946</v>
      </c>
      <c r="Q443">
        <v>1484.176056</v>
      </c>
      <c r="R443">
        <v>64</v>
      </c>
      <c r="S443">
        <v>51197</v>
      </c>
      <c r="T443">
        <v>43.915886</v>
      </c>
      <c r="U443">
        <v>17.679075999999998</v>
      </c>
    </row>
    <row r="444" spans="1:21">
      <c r="A444" t="s">
        <v>42</v>
      </c>
      <c r="B444">
        <v>2001</v>
      </c>
      <c r="C444">
        <v>99.4</v>
      </c>
      <c r="D444">
        <v>51.45</v>
      </c>
      <c r="E444">
        <v>595.94000000000005</v>
      </c>
      <c r="F444">
        <v>88200000</v>
      </c>
      <c r="G444">
        <v>20.27</v>
      </c>
      <c r="H444">
        <v>5.13</v>
      </c>
      <c r="I444">
        <v>0</v>
      </c>
      <c r="J444">
        <v>5.13</v>
      </c>
      <c r="K444">
        <v>50</v>
      </c>
      <c r="L444">
        <v>15337.629000000001</v>
      </c>
      <c r="M444">
        <v>6.31</v>
      </c>
      <c r="N444">
        <v>13760</v>
      </c>
      <c r="O444">
        <v>2.4725899999999998</v>
      </c>
      <c r="P444">
        <v>2.4233131719999998</v>
      </c>
      <c r="Q444">
        <v>1544.602075</v>
      </c>
      <c r="R444">
        <v>64</v>
      </c>
      <c r="S444">
        <v>51197</v>
      </c>
      <c r="T444">
        <v>43.915886</v>
      </c>
      <c r="U444">
        <v>17.679075999999998</v>
      </c>
    </row>
    <row r="445" spans="1:21">
      <c r="A445" t="s">
        <v>42</v>
      </c>
      <c r="B445">
        <v>2002</v>
      </c>
      <c r="C445">
        <v>98.5</v>
      </c>
      <c r="D445">
        <v>50.9</v>
      </c>
      <c r="E445">
        <v>601.30999999999995</v>
      </c>
      <c r="F445">
        <v>280000</v>
      </c>
      <c r="G445">
        <v>21.21</v>
      </c>
      <c r="H445">
        <v>5.19</v>
      </c>
      <c r="I445">
        <v>0</v>
      </c>
      <c r="J445">
        <v>5.22</v>
      </c>
      <c r="K445">
        <v>50.144092999999998</v>
      </c>
      <c r="L445">
        <v>15402.803</v>
      </c>
      <c r="M445">
        <v>6.29</v>
      </c>
      <c r="N445">
        <v>14560.00042</v>
      </c>
      <c r="O445">
        <v>2.3249911999999999</v>
      </c>
      <c r="P445">
        <v>5.0274442070000003</v>
      </c>
      <c r="Q445">
        <v>1789.8576909999999</v>
      </c>
      <c r="R445">
        <v>64</v>
      </c>
      <c r="S445">
        <v>51197</v>
      </c>
      <c r="T445">
        <v>43.915886</v>
      </c>
      <c r="U445">
        <v>17.679075999999998</v>
      </c>
    </row>
    <row r="446" spans="1:21">
      <c r="A446" t="s">
        <v>42</v>
      </c>
      <c r="B446">
        <v>2003</v>
      </c>
      <c r="C446">
        <v>100</v>
      </c>
      <c r="D446">
        <v>50.8</v>
      </c>
      <c r="E446">
        <v>604.1</v>
      </c>
      <c r="F446">
        <v>110000</v>
      </c>
      <c r="G446">
        <v>20.14</v>
      </c>
      <c r="H446">
        <v>6.36</v>
      </c>
      <c r="I446">
        <v>0</v>
      </c>
      <c r="J446">
        <v>4.46</v>
      </c>
      <c r="K446">
        <v>41.219963</v>
      </c>
      <c r="L446">
        <v>13485.733</v>
      </c>
      <c r="M446">
        <v>6.04</v>
      </c>
      <c r="N446">
        <v>14869.999889999999</v>
      </c>
      <c r="O446">
        <v>3.6570694000000001</v>
      </c>
      <c r="P446">
        <v>3.8671387949999998</v>
      </c>
      <c r="Q446">
        <v>2258.9464520000001</v>
      </c>
      <c r="R446">
        <v>64</v>
      </c>
      <c r="S446">
        <v>51197</v>
      </c>
      <c r="T446">
        <v>43.915886</v>
      </c>
      <c r="U446">
        <v>17.679075999999998</v>
      </c>
    </row>
    <row r="447" spans="1:21">
      <c r="A447" t="s">
        <v>42</v>
      </c>
      <c r="B447">
        <v>2004</v>
      </c>
      <c r="C447">
        <v>100</v>
      </c>
      <c r="D447">
        <v>49.3</v>
      </c>
      <c r="E447">
        <v>605.98</v>
      </c>
      <c r="F447">
        <v>290000</v>
      </c>
      <c r="G447">
        <v>20.100000000000001</v>
      </c>
      <c r="H447">
        <v>6.34</v>
      </c>
      <c r="I447">
        <v>0</v>
      </c>
      <c r="J447">
        <v>5.92</v>
      </c>
      <c r="K447">
        <v>48.287112999999998</v>
      </c>
      <c r="L447">
        <v>14065.254000000001</v>
      </c>
      <c r="M447">
        <v>6.22</v>
      </c>
      <c r="N447">
        <v>15569.999690000001</v>
      </c>
      <c r="O447">
        <v>3.4734976</v>
      </c>
      <c r="P447">
        <v>6.3252661689999998</v>
      </c>
      <c r="Q447">
        <v>2698.4671800000001</v>
      </c>
      <c r="R447">
        <v>64</v>
      </c>
      <c r="S447">
        <v>51197</v>
      </c>
      <c r="T447">
        <v>43.915886</v>
      </c>
      <c r="U447">
        <v>17.679075999999998</v>
      </c>
    </row>
    <row r="448" spans="1:21">
      <c r="A448" t="s">
        <v>42</v>
      </c>
      <c r="B448">
        <v>2005</v>
      </c>
      <c r="C448">
        <v>100</v>
      </c>
      <c r="D448">
        <v>48.9</v>
      </c>
      <c r="E448">
        <v>608.23</v>
      </c>
      <c r="F448">
        <v>7550000</v>
      </c>
      <c r="G448">
        <v>19.73</v>
      </c>
      <c r="H448">
        <v>6.21</v>
      </c>
      <c r="I448">
        <v>0</v>
      </c>
      <c r="J448">
        <v>5.94</v>
      </c>
      <c r="K448">
        <v>48.888890000000004</v>
      </c>
      <c r="L448">
        <v>13151.445</v>
      </c>
      <c r="M448">
        <v>5.99</v>
      </c>
      <c r="N448">
        <v>16229.999540000001</v>
      </c>
      <c r="O448">
        <v>2.0816916999999999</v>
      </c>
      <c r="P448">
        <v>3.8971779899999999</v>
      </c>
      <c r="Q448">
        <v>2980.6012679999999</v>
      </c>
      <c r="R448">
        <v>64</v>
      </c>
      <c r="S448">
        <v>51197</v>
      </c>
      <c r="T448">
        <v>43.915886</v>
      </c>
      <c r="U448">
        <v>17.679075999999998</v>
      </c>
    </row>
    <row r="449" spans="1:21">
      <c r="A449" t="s">
        <v>42</v>
      </c>
      <c r="B449">
        <v>2006</v>
      </c>
      <c r="C449">
        <v>99.387276</v>
      </c>
      <c r="D449">
        <v>47.9</v>
      </c>
      <c r="E449">
        <v>616.91999999999996</v>
      </c>
      <c r="F449">
        <v>730000</v>
      </c>
      <c r="G449">
        <v>18.12</v>
      </c>
      <c r="H449">
        <v>7</v>
      </c>
      <c r="I449">
        <v>0</v>
      </c>
      <c r="J449">
        <v>5.8</v>
      </c>
      <c r="K449">
        <v>45.3125</v>
      </c>
      <c r="L449">
        <v>13561.985000000001</v>
      </c>
      <c r="M449">
        <v>5.98</v>
      </c>
      <c r="N449">
        <v>17909.99985</v>
      </c>
      <c r="O449">
        <v>2.018249</v>
      </c>
      <c r="P449">
        <v>5.4140035710000003</v>
      </c>
      <c r="Q449">
        <v>3416.5123760000001</v>
      </c>
      <c r="R449">
        <v>64</v>
      </c>
      <c r="S449">
        <v>51197</v>
      </c>
      <c r="T449">
        <v>43.915886</v>
      </c>
      <c r="U449">
        <v>17.679075999999998</v>
      </c>
    </row>
    <row r="450" spans="1:21">
      <c r="A450" t="s">
        <v>42</v>
      </c>
      <c r="B450">
        <v>2007</v>
      </c>
      <c r="C450">
        <v>99.7</v>
      </c>
      <c r="D450">
        <v>47.1</v>
      </c>
      <c r="E450">
        <v>648.92999999999995</v>
      </c>
      <c r="F450">
        <v>970000</v>
      </c>
      <c r="G450">
        <v>14.84</v>
      </c>
      <c r="H450">
        <v>7.32</v>
      </c>
      <c r="I450">
        <v>0</v>
      </c>
      <c r="J450">
        <v>3.96</v>
      </c>
      <c r="K450">
        <v>35.106383999999998</v>
      </c>
      <c r="L450">
        <v>13117.111999999999</v>
      </c>
      <c r="M450">
        <v>5.65</v>
      </c>
      <c r="N450">
        <v>18889.999390000001</v>
      </c>
      <c r="O450">
        <v>2.0501915999999998</v>
      </c>
      <c r="P450">
        <v>5.8571263419999999</v>
      </c>
      <c r="Q450">
        <v>4193.3680109999996</v>
      </c>
      <c r="R450">
        <v>64</v>
      </c>
      <c r="S450">
        <v>51197</v>
      </c>
      <c r="T450">
        <v>43.915886</v>
      </c>
      <c r="U450">
        <v>17.679075999999998</v>
      </c>
    </row>
    <row r="451" spans="1:21">
      <c r="A451" t="s">
        <v>42</v>
      </c>
      <c r="B451">
        <v>2008</v>
      </c>
      <c r="C451">
        <v>100</v>
      </c>
      <c r="D451">
        <v>46.7</v>
      </c>
      <c r="E451">
        <v>654.96</v>
      </c>
      <c r="F451">
        <v>1520000</v>
      </c>
      <c r="G451">
        <v>14.28</v>
      </c>
      <c r="H451">
        <v>9.36</v>
      </c>
      <c r="I451">
        <v>0</v>
      </c>
      <c r="J451">
        <v>4.82</v>
      </c>
      <c r="K451">
        <v>33.991540000000001</v>
      </c>
      <c r="L451">
        <v>15073.022000000001</v>
      </c>
      <c r="M451">
        <v>6.02</v>
      </c>
      <c r="N451">
        <v>20760.000230000001</v>
      </c>
      <c r="O451">
        <v>1.8975967</v>
      </c>
      <c r="P451">
        <v>5.4438310349999997</v>
      </c>
      <c r="Q451">
        <v>5090.9458340000001</v>
      </c>
      <c r="R451">
        <v>64</v>
      </c>
      <c r="S451">
        <v>51197</v>
      </c>
      <c r="T451">
        <v>43.915886</v>
      </c>
      <c r="U451">
        <v>17.679075999999998</v>
      </c>
    </row>
    <row r="452" spans="1:21">
      <c r="A452" t="s">
        <v>42</v>
      </c>
      <c r="B452">
        <v>2009</v>
      </c>
      <c r="C452">
        <v>100</v>
      </c>
      <c r="D452">
        <v>45.8</v>
      </c>
      <c r="E452">
        <v>659.83</v>
      </c>
      <c r="F452">
        <v>91150000</v>
      </c>
      <c r="G452">
        <v>17.43</v>
      </c>
      <c r="H452">
        <v>8.86</v>
      </c>
      <c r="I452">
        <v>0</v>
      </c>
      <c r="J452">
        <v>6.18</v>
      </c>
      <c r="K452">
        <v>41.090426999999998</v>
      </c>
      <c r="L452">
        <v>18430.324000000001</v>
      </c>
      <c r="M452">
        <v>6.48</v>
      </c>
      <c r="N452">
        <v>20590.00015</v>
      </c>
      <c r="O452">
        <v>4.7116889999999998</v>
      </c>
      <c r="P452">
        <v>-3.0044559300000002</v>
      </c>
      <c r="Q452">
        <v>4714.6937459999999</v>
      </c>
      <c r="R452">
        <v>64</v>
      </c>
      <c r="S452">
        <v>51197</v>
      </c>
      <c r="T452">
        <v>43.915886</v>
      </c>
      <c r="U452">
        <v>17.679075999999998</v>
      </c>
    </row>
    <row r="453" spans="1:21">
      <c r="A453" t="s">
        <v>42</v>
      </c>
      <c r="B453">
        <v>2010</v>
      </c>
      <c r="C453">
        <v>100</v>
      </c>
      <c r="D453">
        <v>45</v>
      </c>
      <c r="E453">
        <v>659.27</v>
      </c>
      <c r="F453">
        <v>223960000</v>
      </c>
      <c r="G453">
        <v>19.57</v>
      </c>
      <c r="H453">
        <v>8.5500000000000007</v>
      </c>
      <c r="I453">
        <v>0</v>
      </c>
      <c r="J453">
        <v>7.95</v>
      </c>
      <c r="K453">
        <v>48.181820000000002</v>
      </c>
      <c r="L453">
        <v>20074.405999999999</v>
      </c>
      <c r="M453">
        <v>6.7</v>
      </c>
      <c r="N453">
        <v>20840.00015</v>
      </c>
      <c r="O453">
        <v>5.8873553000000003</v>
      </c>
      <c r="P453">
        <v>0.86566926</v>
      </c>
      <c r="Q453">
        <v>4635.5101949999998</v>
      </c>
      <c r="R453">
        <v>64</v>
      </c>
      <c r="S453">
        <v>51197</v>
      </c>
      <c r="T453">
        <v>43.915886</v>
      </c>
      <c r="U453">
        <v>17.679075999999998</v>
      </c>
    </row>
    <row r="454" spans="1:21">
      <c r="A454" t="s">
        <v>42</v>
      </c>
      <c r="B454">
        <v>2011</v>
      </c>
      <c r="C454">
        <v>99.705780000000004</v>
      </c>
      <c r="D454">
        <v>44.7</v>
      </c>
      <c r="E454">
        <v>662.44</v>
      </c>
      <c r="F454">
        <v>238880000</v>
      </c>
      <c r="G454">
        <v>14.16</v>
      </c>
      <c r="H454">
        <v>10.24</v>
      </c>
      <c r="I454">
        <v>0</v>
      </c>
      <c r="J454">
        <v>4.34</v>
      </c>
      <c r="K454">
        <v>29.766804</v>
      </c>
      <c r="L454">
        <v>19803.189999999999</v>
      </c>
      <c r="M454">
        <v>7.31</v>
      </c>
      <c r="N454">
        <v>23739.999769999999</v>
      </c>
      <c r="O454">
        <v>3.6438359999999999</v>
      </c>
      <c r="P454">
        <v>0.95951124700000001</v>
      </c>
      <c r="Q454">
        <v>5092.5547230000002</v>
      </c>
      <c r="R454">
        <v>64</v>
      </c>
      <c r="S454">
        <v>51197</v>
      </c>
      <c r="T454">
        <v>43.915886</v>
      </c>
      <c r="U454">
        <v>17.679075999999998</v>
      </c>
    </row>
    <row r="455" spans="1:21">
      <c r="A455" t="s">
        <v>42</v>
      </c>
      <c r="B455">
        <v>2012</v>
      </c>
      <c r="C455">
        <v>100</v>
      </c>
      <c r="D455">
        <v>44.2</v>
      </c>
      <c r="E455">
        <v>666.78</v>
      </c>
      <c r="F455">
        <v>292670000</v>
      </c>
      <c r="G455">
        <v>15.28</v>
      </c>
      <c r="H455">
        <v>9.27</v>
      </c>
      <c r="I455">
        <v>0</v>
      </c>
      <c r="J455">
        <v>4.17</v>
      </c>
      <c r="K455">
        <v>31.026786999999999</v>
      </c>
      <c r="L455">
        <v>19624.715</v>
      </c>
      <c r="M455">
        <v>6.9</v>
      </c>
      <c r="N455">
        <v>21959.999080000001</v>
      </c>
      <c r="O455">
        <v>3.1137834</v>
      </c>
      <c r="P455">
        <v>-0.82183647400000004</v>
      </c>
      <c r="Q455">
        <v>4777.066914</v>
      </c>
      <c r="R455">
        <v>64</v>
      </c>
      <c r="S455">
        <v>51197</v>
      </c>
      <c r="T455">
        <v>43.915886</v>
      </c>
      <c r="U455">
        <v>17.679075999999998</v>
      </c>
    </row>
    <row r="456" spans="1:21">
      <c r="A456" t="s">
        <v>42</v>
      </c>
      <c r="B456">
        <v>2013</v>
      </c>
      <c r="C456">
        <v>99.5</v>
      </c>
      <c r="D456">
        <v>44.2</v>
      </c>
      <c r="E456">
        <v>675.23</v>
      </c>
      <c r="F456">
        <v>279440000</v>
      </c>
      <c r="G456">
        <v>19.48</v>
      </c>
      <c r="H456">
        <v>9.6</v>
      </c>
      <c r="I456">
        <v>0</v>
      </c>
      <c r="J456">
        <v>7.16</v>
      </c>
      <c r="K456">
        <v>42.720764000000003</v>
      </c>
      <c r="L456">
        <v>20242.201000000001</v>
      </c>
      <c r="M456">
        <v>6.51</v>
      </c>
      <c r="N456">
        <v>21850.000380000001</v>
      </c>
      <c r="O456">
        <v>5.1105780000000003</v>
      </c>
      <c r="P456">
        <v>2.3498566630000002</v>
      </c>
      <c r="Q456">
        <v>5129.6635340000003</v>
      </c>
      <c r="R456">
        <v>64</v>
      </c>
      <c r="S456">
        <v>51197</v>
      </c>
      <c r="T456">
        <v>43.915886</v>
      </c>
      <c r="U456">
        <v>17.679075999999998</v>
      </c>
    </row>
    <row r="457" spans="1:21">
      <c r="A457" t="s">
        <v>42</v>
      </c>
      <c r="B457">
        <v>2014</v>
      </c>
      <c r="C457">
        <v>100</v>
      </c>
      <c r="D457">
        <v>44.05</v>
      </c>
      <c r="E457">
        <v>711.64</v>
      </c>
      <c r="F457">
        <v>84640000</v>
      </c>
      <c r="G457">
        <v>23.68</v>
      </c>
      <c r="H457">
        <v>9.61</v>
      </c>
      <c r="I457">
        <v>0</v>
      </c>
      <c r="J457">
        <v>5.89</v>
      </c>
      <c r="K457">
        <v>38</v>
      </c>
      <c r="L457">
        <v>19855.675999999999</v>
      </c>
      <c r="M457">
        <v>5.98</v>
      </c>
      <c r="N457">
        <v>19489.999769999999</v>
      </c>
      <c r="O457">
        <v>4.4587364000000003</v>
      </c>
      <c r="P457">
        <v>1.153851092</v>
      </c>
      <c r="Q457">
        <v>5330.3550750000004</v>
      </c>
      <c r="R457">
        <v>64</v>
      </c>
      <c r="S457">
        <v>51197</v>
      </c>
      <c r="T457">
        <v>43.915886</v>
      </c>
      <c r="U457">
        <v>17.679075999999998</v>
      </c>
    </row>
    <row r="458" spans="1:21">
      <c r="A458" t="s">
        <v>42</v>
      </c>
      <c r="B458">
        <v>2015</v>
      </c>
      <c r="C458">
        <v>99.7</v>
      </c>
      <c r="D458">
        <v>43.9</v>
      </c>
      <c r="E458">
        <v>714.92</v>
      </c>
      <c r="F458">
        <v>102310000</v>
      </c>
      <c r="G458">
        <v>25.28</v>
      </c>
      <c r="H458">
        <v>9.4700000000000006</v>
      </c>
      <c r="I458">
        <v>0</v>
      </c>
      <c r="J458">
        <v>5.5</v>
      </c>
      <c r="K458">
        <v>36.740147</v>
      </c>
      <c r="L458">
        <v>20149.87</v>
      </c>
      <c r="M458">
        <v>5.97</v>
      </c>
      <c r="N458">
        <v>19620.000840000001</v>
      </c>
      <c r="O458">
        <v>5.3888490000000004</v>
      </c>
      <c r="P458">
        <v>3.0891641519999999</v>
      </c>
      <c r="Q458">
        <v>4729.6899590000003</v>
      </c>
      <c r="R458">
        <v>64</v>
      </c>
      <c r="S458">
        <v>51197</v>
      </c>
      <c r="T458">
        <v>43.915886</v>
      </c>
      <c r="U458">
        <v>17.679075999999998</v>
      </c>
    </row>
    <row r="459" spans="1:21">
      <c r="A459" t="s">
        <v>42</v>
      </c>
      <c r="B459">
        <v>2016</v>
      </c>
      <c r="C459">
        <v>100</v>
      </c>
      <c r="D459">
        <v>45.2</v>
      </c>
      <c r="E459">
        <v>731.32</v>
      </c>
      <c r="F459">
        <v>548830000</v>
      </c>
      <c r="G459">
        <v>23.03</v>
      </c>
      <c r="H459">
        <v>11.37</v>
      </c>
      <c r="I459">
        <v>0</v>
      </c>
      <c r="J459">
        <v>5.62</v>
      </c>
      <c r="K459">
        <v>33.078279999999999</v>
      </c>
      <c r="L459">
        <v>20852.678</v>
      </c>
      <c r="M459">
        <v>6.33</v>
      </c>
      <c r="N459">
        <v>22340.00015</v>
      </c>
      <c r="O459">
        <v>5.5951849999999999</v>
      </c>
      <c r="P459">
        <v>3.1498069160000002</v>
      </c>
      <c r="Q459">
        <v>4994.9715509999996</v>
      </c>
      <c r="R459">
        <v>64</v>
      </c>
      <c r="S459">
        <v>51197</v>
      </c>
      <c r="T459">
        <v>43.915886</v>
      </c>
      <c r="U459">
        <v>17.679075999999998</v>
      </c>
    </row>
    <row r="460" spans="1:21">
      <c r="A460" t="s">
        <v>42</v>
      </c>
      <c r="B460">
        <v>2017</v>
      </c>
      <c r="C460">
        <v>100</v>
      </c>
      <c r="D460">
        <v>43.6</v>
      </c>
      <c r="E460">
        <v>792.98</v>
      </c>
      <c r="F460">
        <v>68750000</v>
      </c>
      <c r="G460">
        <v>18.52</v>
      </c>
      <c r="H460">
        <v>11.68</v>
      </c>
      <c r="I460">
        <v>0</v>
      </c>
      <c r="J460">
        <v>3.78</v>
      </c>
      <c r="K460">
        <v>24.450192999999999</v>
      </c>
      <c r="L460">
        <v>20939.965</v>
      </c>
      <c r="M460">
        <v>6.12</v>
      </c>
      <c r="N460">
        <v>22680.000309999999</v>
      </c>
      <c r="O460">
        <v>5.2868266000000004</v>
      </c>
      <c r="P460">
        <v>3.1714348750000001</v>
      </c>
      <c r="Q460">
        <v>5394.2689440000004</v>
      </c>
      <c r="R460">
        <v>64</v>
      </c>
      <c r="S460">
        <v>51197</v>
      </c>
      <c r="T460">
        <v>43.915886</v>
      </c>
      <c r="U460">
        <v>17.679075999999998</v>
      </c>
    </row>
    <row r="461" spans="1:21">
      <c r="A461" t="s">
        <v>42</v>
      </c>
      <c r="B461">
        <v>2018</v>
      </c>
      <c r="C461">
        <v>100</v>
      </c>
      <c r="D461">
        <v>44.7</v>
      </c>
      <c r="E461">
        <v>821.49</v>
      </c>
      <c r="F461">
        <v>1090000</v>
      </c>
      <c r="G461">
        <v>35.4</v>
      </c>
      <c r="H461">
        <v>11.76</v>
      </c>
      <c r="I461">
        <v>0</v>
      </c>
      <c r="J461">
        <v>6.48</v>
      </c>
      <c r="K461">
        <v>35.526318000000003</v>
      </c>
      <c r="L461">
        <v>21542.351999999999</v>
      </c>
      <c r="M461">
        <v>6.54</v>
      </c>
      <c r="N461">
        <v>22600.000380000001</v>
      </c>
      <c r="O461">
        <v>7.1069335999999996</v>
      </c>
      <c r="P461">
        <v>3.740071092</v>
      </c>
      <c r="Q461">
        <v>6070.3490810000003</v>
      </c>
      <c r="R461">
        <v>64</v>
      </c>
      <c r="S461">
        <v>51197</v>
      </c>
      <c r="T461">
        <v>43.915886</v>
      </c>
      <c r="U461">
        <v>17.679075999999998</v>
      </c>
    </row>
    <row r="462" spans="1:21">
      <c r="A462" t="s">
        <v>42</v>
      </c>
      <c r="B462">
        <v>2019</v>
      </c>
      <c r="C462">
        <v>100</v>
      </c>
      <c r="D462">
        <v>45</v>
      </c>
      <c r="E462">
        <v>916.8</v>
      </c>
      <c r="F462">
        <v>40000</v>
      </c>
      <c r="G462">
        <v>37.020000000000003</v>
      </c>
      <c r="H462">
        <v>10.36</v>
      </c>
      <c r="I462">
        <v>0</v>
      </c>
      <c r="J462">
        <v>6.31</v>
      </c>
      <c r="K462">
        <v>37.852429999999998</v>
      </c>
      <c r="L462">
        <v>20694.338</v>
      </c>
      <c r="M462">
        <v>6.14</v>
      </c>
      <c r="N462">
        <v>21069.999690000001</v>
      </c>
      <c r="O462">
        <v>7.5470470000000001</v>
      </c>
      <c r="P462">
        <v>2.831002603</v>
      </c>
      <c r="Q462">
        <v>6119.7623450000001</v>
      </c>
      <c r="R462">
        <v>64</v>
      </c>
      <c r="S462">
        <v>51197</v>
      </c>
      <c r="T462">
        <v>43.915886</v>
      </c>
      <c r="U462">
        <v>17.679075999999998</v>
      </c>
    </row>
    <row r="463" spans="1:21">
      <c r="A463" t="s">
        <v>42</v>
      </c>
      <c r="B463">
        <v>2020</v>
      </c>
      <c r="C463">
        <v>100</v>
      </c>
      <c r="D463">
        <v>45.2</v>
      </c>
      <c r="E463">
        <v>962.41</v>
      </c>
      <c r="F463">
        <v>20000</v>
      </c>
      <c r="G463">
        <v>81.72</v>
      </c>
      <c r="H463">
        <v>10.82</v>
      </c>
      <c r="I463">
        <v>0</v>
      </c>
      <c r="J463">
        <v>4.9000000000000004</v>
      </c>
      <c r="K463">
        <v>31.170483000000001</v>
      </c>
      <c r="L463">
        <v>19464.835999999999</v>
      </c>
      <c r="M463">
        <v>4.1399999999999997</v>
      </c>
      <c r="N463">
        <v>2480.0000190000001</v>
      </c>
      <c r="O463">
        <v>7.6339519999999998</v>
      </c>
      <c r="P463">
        <v>-3.1969501340000002</v>
      </c>
      <c r="Q463">
        <v>6079.7382850000004</v>
      </c>
      <c r="R463">
        <v>64</v>
      </c>
      <c r="S463">
        <v>51197</v>
      </c>
      <c r="T463">
        <v>43.915886</v>
      </c>
      <c r="U463">
        <v>17.679075999999998</v>
      </c>
    </row>
    <row r="464" spans="1:21">
      <c r="A464" t="s">
        <v>43</v>
      </c>
      <c r="B464">
        <v>2000</v>
      </c>
      <c r="C464">
        <v>26.40898</v>
      </c>
      <c r="D464">
        <v>44.4</v>
      </c>
      <c r="E464">
        <v>0</v>
      </c>
      <c r="F464">
        <v>30000</v>
      </c>
      <c r="G464">
        <v>38.46</v>
      </c>
      <c r="H464">
        <v>0.89</v>
      </c>
      <c r="I464">
        <v>0</v>
      </c>
      <c r="J464">
        <v>0</v>
      </c>
      <c r="K464">
        <v>0</v>
      </c>
      <c r="L464">
        <v>8308.6610000000001</v>
      </c>
      <c r="M464">
        <v>4</v>
      </c>
      <c r="N464">
        <v>4030</v>
      </c>
      <c r="O464">
        <v>0.92585930000000005</v>
      </c>
      <c r="P464">
        <v>1.987695854</v>
      </c>
      <c r="Q464">
        <v>3522.310821</v>
      </c>
      <c r="R464">
        <v>4</v>
      </c>
      <c r="S464">
        <v>581730</v>
      </c>
      <c r="T464">
        <v>-22.328474</v>
      </c>
      <c r="U464">
        <v>24.684866</v>
      </c>
    </row>
    <row r="465" spans="1:21">
      <c r="A465" t="s">
        <v>43</v>
      </c>
      <c r="B465">
        <v>2001</v>
      </c>
      <c r="C465">
        <v>24.8</v>
      </c>
      <c r="D465">
        <v>46.3</v>
      </c>
      <c r="E465">
        <v>0</v>
      </c>
      <c r="F465">
        <v>12130000</v>
      </c>
      <c r="G465">
        <v>37.51</v>
      </c>
      <c r="H465">
        <v>0.95</v>
      </c>
      <c r="I465">
        <v>0</v>
      </c>
      <c r="J465">
        <v>0</v>
      </c>
      <c r="K465">
        <v>0</v>
      </c>
      <c r="L465">
        <v>8561.0990000000002</v>
      </c>
      <c r="M465">
        <v>4.04</v>
      </c>
      <c r="N465">
        <v>3870</v>
      </c>
      <c r="O465">
        <v>0.98837649999999999</v>
      </c>
      <c r="P465">
        <v>0.25057386700000001</v>
      </c>
      <c r="Q465">
        <v>3278.016079</v>
      </c>
      <c r="R465">
        <v>4</v>
      </c>
      <c r="S465">
        <v>581730</v>
      </c>
      <c r="T465">
        <v>-22.328474</v>
      </c>
      <c r="U465">
        <v>24.684866</v>
      </c>
    </row>
    <row r="466" spans="1:21">
      <c r="A466" t="s">
        <v>43</v>
      </c>
      <c r="B466">
        <v>2002</v>
      </c>
      <c r="C466">
        <v>27</v>
      </c>
      <c r="D466">
        <v>47.8</v>
      </c>
      <c r="E466">
        <v>0</v>
      </c>
      <c r="F466">
        <v>30000</v>
      </c>
      <c r="G466">
        <v>36.130000000000003</v>
      </c>
      <c r="H466">
        <v>0.84</v>
      </c>
      <c r="I466">
        <v>0</v>
      </c>
      <c r="J466">
        <v>0</v>
      </c>
      <c r="K466">
        <v>0</v>
      </c>
      <c r="L466">
        <v>8817.6489999999994</v>
      </c>
      <c r="M466">
        <v>3.86</v>
      </c>
      <c r="N466">
        <v>4030.0002100000002</v>
      </c>
      <c r="O466">
        <v>1.1863465</v>
      </c>
      <c r="P466">
        <v>6.0695308680000002</v>
      </c>
      <c r="Q466">
        <v>3190.6248110000001</v>
      </c>
      <c r="R466">
        <v>4</v>
      </c>
      <c r="S466">
        <v>581730</v>
      </c>
      <c r="T466">
        <v>-22.328474</v>
      </c>
      <c r="U466">
        <v>24.684866</v>
      </c>
    </row>
    <row r="467" spans="1:21">
      <c r="A467" t="s">
        <v>43</v>
      </c>
      <c r="B467">
        <v>2003</v>
      </c>
      <c r="C467">
        <v>33.083106999999998</v>
      </c>
      <c r="D467">
        <v>49.5</v>
      </c>
      <c r="E467">
        <v>0</v>
      </c>
      <c r="F467">
        <v>50390000</v>
      </c>
      <c r="G467">
        <v>36.21</v>
      </c>
      <c r="H467">
        <v>0.68</v>
      </c>
      <c r="I467">
        <v>0</v>
      </c>
      <c r="J467">
        <v>0</v>
      </c>
      <c r="K467">
        <v>0</v>
      </c>
      <c r="L467">
        <v>8856.5229999999992</v>
      </c>
      <c r="M467">
        <v>3.68</v>
      </c>
      <c r="N467">
        <v>3920.0000759999998</v>
      </c>
      <c r="O467">
        <v>1.1635091</v>
      </c>
      <c r="P467">
        <v>4.6258947920000004</v>
      </c>
      <c r="Q467">
        <v>4330.9723690000001</v>
      </c>
      <c r="R467">
        <v>4</v>
      </c>
      <c r="S467">
        <v>581730</v>
      </c>
      <c r="T467">
        <v>-22.328474</v>
      </c>
      <c r="U467">
        <v>24.684866</v>
      </c>
    </row>
    <row r="468" spans="1:21">
      <c r="A468" t="s">
        <v>43</v>
      </c>
      <c r="B468">
        <v>2004</v>
      </c>
      <c r="C468">
        <v>35.298912000000001</v>
      </c>
      <c r="D468">
        <v>51.1</v>
      </c>
      <c r="E468">
        <v>0</v>
      </c>
      <c r="F468">
        <v>40000</v>
      </c>
      <c r="G468">
        <v>34.340000000000003</v>
      </c>
      <c r="H468">
        <v>0.74</v>
      </c>
      <c r="I468">
        <v>0</v>
      </c>
      <c r="J468">
        <v>0</v>
      </c>
      <c r="K468">
        <v>0</v>
      </c>
      <c r="L468">
        <v>8571.5</v>
      </c>
      <c r="M468">
        <v>3.69</v>
      </c>
      <c r="N468">
        <v>3970.0000289999998</v>
      </c>
      <c r="O468">
        <v>1.5031251000000001</v>
      </c>
      <c r="P468">
        <v>2.7058217369999999</v>
      </c>
      <c r="Q468">
        <v>5073.5204080000003</v>
      </c>
      <c r="R468">
        <v>4</v>
      </c>
      <c r="S468">
        <v>581730</v>
      </c>
      <c r="T468">
        <v>-22.328474</v>
      </c>
      <c r="U468">
        <v>24.684866</v>
      </c>
    </row>
    <row r="469" spans="1:21">
      <c r="A469" t="s">
        <v>43</v>
      </c>
      <c r="B469">
        <v>2005</v>
      </c>
      <c r="C469">
        <v>37.514180000000003</v>
      </c>
      <c r="D469">
        <v>52.6</v>
      </c>
      <c r="E469">
        <v>0</v>
      </c>
      <c r="F469">
        <v>20000</v>
      </c>
      <c r="G469">
        <v>33</v>
      </c>
      <c r="H469">
        <v>0.81</v>
      </c>
      <c r="I469">
        <v>0</v>
      </c>
      <c r="J469">
        <v>0</v>
      </c>
      <c r="K469">
        <v>0</v>
      </c>
      <c r="L469">
        <v>8948.1039999999994</v>
      </c>
      <c r="M469">
        <v>3.64</v>
      </c>
      <c r="N469">
        <v>4280.0002100000002</v>
      </c>
      <c r="O469">
        <v>2.0780501</v>
      </c>
      <c r="P469">
        <v>4.5566456569999998</v>
      </c>
      <c r="Q469">
        <v>5513.3310629999996</v>
      </c>
      <c r="R469">
        <v>4</v>
      </c>
      <c r="S469">
        <v>581730</v>
      </c>
      <c r="T469">
        <v>-22.328474</v>
      </c>
      <c r="U469">
        <v>24.684866</v>
      </c>
    </row>
    <row r="470" spans="1:21">
      <c r="A470" t="s">
        <v>43</v>
      </c>
      <c r="B470">
        <v>2006</v>
      </c>
      <c r="C470">
        <v>39.731319999999997</v>
      </c>
      <c r="D470">
        <v>53.7</v>
      </c>
      <c r="E470">
        <v>0</v>
      </c>
      <c r="F470">
        <v>60000</v>
      </c>
      <c r="G470">
        <v>31.4</v>
      </c>
      <c r="H470">
        <v>0.75</v>
      </c>
      <c r="I470">
        <v>0</v>
      </c>
      <c r="J470">
        <v>0</v>
      </c>
      <c r="K470">
        <v>0</v>
      </c>
      <c r="L470">
        <v>9380.9480000000003</v>
      </c>
      <c r="M470">
        <v>3.47</v>
      </c>
      <c r="N470">
        <v>4090.000153</v>
      </c>
      <c r="O470">
        <v>2.3150840000000001</v>
      </c>
      <c r="P470">
        <v>8.363871069</v>
      </c>
      <c r="Q470">
        <v>5521.9906080000001</v>
      </c>
      <c r="R470">
        <v>4</v>
      </c>
      <c r="S470">
        <v>581730</v>
      </c>
      <c r="T470">
        <v>-22.328474</v>
      </c>
      <c r="U470">
        <v>24.684866</v>
      </c>
    </row>
    <row r="471" spans="1:21">
      <c r="A471" t="s">
        <v>43</v>
      </c>
      <c r="B471">
        <v>2007</v>
      </c>
      <c r="C471">
        <v>41.952979999999997</v>
      </c>
      <c r="D471">
        <v>55.1</v>
      </c>
      <c r="E471">
        <v>0</v>
      </c>
      <c r="F471">
        <v>10000</v>
      </c>
      <c r="G471">
        <v>29.03</v>
      </c>
      <c r="H471">
        <v>0.57999999999999996</v>
      </c>
      <c r="I471">
        <v>0</v>
      </c>
      <c r="J471">
        <v>0</v>
      </c>
      <c r="K471">
        <v>0</v>
      </c>
      <c r="L471">
        <v>9445.0730000000003</v>
      </c>
      <c r="M471">
        <v>3.28</v>
      </c>
      <c r="N471">
        <v>4320.000172</v>
      </c>
      <c r="O471">
        <v>2.4174243999999998</v>
      </c>
      <c r="P471">
        <v>8.2767637930000006</v>
      </c>
      <c r="Q471">
        <v>5832.7370520000004</v>
      </c>
      <c r="R471">
        <v>4</v>
      </c>
      <c r="S471">
        <v>581730</v>
      </c>
      <c r="T471">
        <v>-22.328474</v>
      </c>
      <c r="U471">
        <v>24.684866</v>
      </c>
    </row>
    <row r="472" spans="1:21">
      <c r="A472" t="s">
        <v>43</v>
      </c>
      <c r="B472">
        <v>2008</v>
      </c>
      <c r="C472">
        <v>44.5</v>
      </c>
      <c r="D472">
        <v>56.4</v>
      </c>
      <c r="E472">
        <v>0</v>
      </c>
      <c r="F472">
        <v>10260000</v>
      </c>
      <c r="G472">
        <v>27.86</v>
      </c>
      <c r="H472">
        <v>0.55000000000000004</v>
      </c>
      <c r="I472">
        <v>0</v>
      </c>
      <c r="J472">
        <v>0</v>
      </c>
      <c r="K472">
        <v>0</v>
      </c>
      <c r="L472">
        <v>9627.6530000000002</v>
      </c>
      <c r="M472">
        <v>3.24</v>
      </c>
      <c r="N472">
        <v>4389.9998660000001</v>
      </c>
      <c r="O472">
        <v>2.9132164</v>
      </c>
      <c r="P472">
        <v>6.2454373629999997</v>
      </c>
      <c r="Q472">
        <v>5713.5439310000002</v>
      </c>
      <c r="R472">
        <v>4</v>
      </c>
      <c r="S472">
        <v>581730</v>
      </c>
      <c r="T472">
        <v>-22.328474</v>
      </c>
      <c r="U472">
        <v>24.684866</v>
      </c>
    </row>
    <row r="473" spans="1:21">
      <c r="A473" t="s">
        <v>43</v>
      </c>
      <c r="B473">
        <v>2009</v>
      </c>
      <c r="C473">
        <v>43.36</v>
      </c>
      <c r="D473">
        <v>57.6</v>
      </c>
      <c r="E473">
        <v>0.01</v>
      </c>
      <c r="F473">
        <v>6740000</v>
      </c>
      <c r="G473">
        <v>28.29</v>
      </c>
      <c r="H473">
        <v>0.41</v>
      </c>
      <c r="I473">
        <v>0</v>
      </c>
      <c r="J473">
        <v>0</v>
      </c>
      <c r="K473">
        <v>0</v>
      </c>
      <c r="L473">
        <v>8820.0205000000005</v>
      </c>
      <c r="M473">
        <v>3.25</v>
      </c>
      <c r="N473">
        <v>4190.0000570000002</v>
      </c>
      <c r="O473">
        <v>3.4302777999999998</v>
      </c>
      <c r="P473">
        <v>-7.6523102029999999</v>
      </c>
      <c r="Q473">
        <v>5255.7765330000002</v>
      </c>
      <c r="R473">
        <v>4</v>
      </c>
      <c r="S473">
        <v>581730</v>
      </c>
      <c r="T473">
        <v>-22.328474</v>
      </c>
      <c r="U473">
        <v>24.684866</v>
      </c>
    </row>
    <row r="474" spans="1:21">
      <c r="A474" t="s">
        <v>43</v>
      </c>
      <c r="B474">
        <v>2010</v>
      </c>
      <c r="C474">
        <v>52.017780000000002</v>
      </c>
      <c r="D474">
        <v>58.5</v>
      </c>
      <c r="E474">
        <v>7.0000000000000007E-2</v>
      </c>
      <c r="F474">
        <v>10260000</v>
      </c>
      <c r="G474">
        <v>29.41</v>
      </c>
      <c r="H474">
        <v>0.5</v>
      </c>
      <c r="I474">
        <v>0</v>
      </c>
      <c r="J474">
        <v>0</v>
      </c>
      <c r="K474">
        <v>0</v>
      </c>
      <c r="L474">
        <v>8901.2669999999998</v>
      </c>
      <c r="M474">
        <v>3.25</v>
      </c>
      <c r="N474">
        <v>3369.9998860000001</v>
      </c>
      <c r="O474">
        <v>3.2134413999999998</v>
      </c>
      <c r="P474">
        <v>8.5636307919999997</v>
      </c>
      <c r="Q474">
        <v>6434.8124850000004</v>
      </c>
      <c r="R474">
        <v>4</v>
      </c>
      <c r="S474">
        <v>581730</v>
      </c>
      <c r="T474">
        <v>-22.328474</v>
      </c>
      <c r="U474">
        <v>24.684866</v>
      </c>
    </row>
    <row r="475" spans="1:21">
      <c r="A475" t="s">
        <v>43</v>
      </c>
      <c r="B475">
        <v>2011</v>
      </c>
      <c r="C475">
        <v>53.24</v>
      </c>
      <c r="D475">
        <v>59.6</v>
      </c>
      <c r="E475">
        <v>0.08</v>
      </c>
      <c r="F475">
        <v>80000</v>
      </c>
      <c r="G475">
        <v>28.41</v>
      </c>
      <c r="H475">
        <v>0.45</v>
      </c>
      <c r="I475">
        <v>0</v>
      </c>
      <c r="J475">
        <v>0</v>
      </c>
      <c r="K475">
        <v>0</v>
      </c>
      <c r="L475">
        <v>9151.2549999999992</v>
      </c>
      <c r="M475">
        <v>2.91</v>
      </c>
      <c r="N475">
        <v>3880.0001139999999</v>
      </c>
      <c r="O475">
        <v>3.8112892999999999</v>
      </c>
      <c r="P475">
        <v>6.0483614550000002</v>
      </c>
      <c r="Q475">
        <v>7617.3100409999997</v>
      </c>
      <c r="R475">
        <v>4</v>
      </c>
      <c r="S475">
        <v>581730</v>
      </c>
      <c r="T475">
        <v>-22.328474</v>
      </c>
      <c r="U475">
        <v>24.684866</v>
      </c>
    </row>
    <row r="476" spans="1:21">
      <c r="A476" t="s">
        <v>43</v>
      </c>
      <c r="B476">
        <v>2012</v>
      </c>
      <c r="C476">
        <v>56.018813999999999</v>
      </c>
      <c r="D476">
        <v>60.2</v>
      </c>
      <c r="E476">
        <v>0.79</v>
      </c>
      <c r="F476">
        <v>460000</v>
      </c>
      <c r="G476">
        <v>27.55</v>
      </c>
      <c r="H476">
        <v>0.33</v>
      </c>
      <c r="I476">
        <v>0</v>
      </c>
      <c r="J476">
        <v>0</v>
      </c>
      <c r="K476">
        <v>0</v>
      </c>
      <c r="L476">
        <v>8872.1990000000005</v>
      </c>
      <c r="M476">
        <v>3.14</v>
      </c>
      <c r="N476">
        <v>3410.000086</v>
      </c>
      <c r="O476">
        <v>3.9636314000000001</v>
      </c>
      <c r="P476">
        <v>4.456144471</v>
      </c>
      <c r="Q476">
        <v>7050.573472</v>
      </c>
      <c r="R476">
        <v>4</v>
      </c>
      <c r="S476">
        <v>581730</v>
      </c>
      <c r="T476">
        <v>-22.328474</v>
      </c>
      <c r="U476">
        <v>24.684866</v>
      </c>
    </row>
    <row r="477" spans="1:21">
      <c r="A477" t="s">
        <v>43</v>
      </c>
      <c r="B477">
        <v>2013</v>
      </c>
      <c r="C477">
        <v>57.99192</v>
      </c>
      <c r="D477">
        <v>60.8</v>
      </c>
      <c r="E477">
        <v>0.83</v>
      </c>
      <c r="F477">
        <v>33350000</v>
      </c>
      <c r="G477">
        <v>26.36</v>
      </c>
      <c r="H477">
        <v>0.86</v>
      </c>
      <c r="I477">
        <v>0</v>
      </c>
      <c r="J477">
        <v>0</v>
      </c>
      <c r="K477">
        <v>0</v>
      </c>
      <c r="L477">
        <v>8641.0810000000001</v>
      </c>
      <c r="M477">
        <v>2.97</v>
      </c>
      <c r="N477">
        <v>5420.0000760000003</v>
      </c>
      <c r="O477">
        <v>3.9457889000000002</v>
      </c>
      <c r="P477">
        <v>11.343396970000001</v>
      </c>
      <c r="Q477">
        <v>7224.9127369999997</v>
      </c>
      <c r="R477">
        <v>4</v>
      </c>
      <c r="S477">
        <v>581730</v>
      </c>
      <c r="T477">
        <v>-22.328474</v>
      </c>
      <c r="U477">
        <v>24.684866</v>
      </c>
    </row>
    <row r="478" spans="1:21">
      <c r="A478" t="s">
        <v>43</v>
      </c>
      <c r="B478">
        <v>2014</v>
      </c>
      <c r="C478">
        <v>59.952995000000001</v>
      </c>
      <c r="D478">
        <v>61.3</v>
      </c>
      <c r="E478">
        <v>0.89</v>
      </c>
      <c r="F478">
        <v>2550000</v>
      </c>
      <c r="G478">
        <v>25.38</v>
      </c>
      <c r="H478">
        <v>2.17</v>
      </c>
      <c r="I478">
        <v>0</v>
      </c>
      <c r="J478">
        <v>0</v>
      </c>
      <c r="K478">
        <v>0</v>
      </c>
      <c r="L478">
        <v>8513.3950000000004</v>
      </c>
      <c r="M478">
        <v>3.11</v>
      </c>
      <c r="N478">
        <v>6989.9997709999998</v>
      </c>
      <c r="O478">
        <v>3.9784324</v>
      </c>
      <c r="P478">
        <v>4.149262255</v>
      </c>
      <c r="Q478">
        <v>7495.2208659999997</v>
      </c>
      <c r="R478">
        <v>4</v>
      </c>
      <c r="S478">
        <v>581730</v>
      </c>
      <c r="T478">
        <v>-22.328474</v>
      </c>
      <c r="U478">
        <v>24.684866</v>
      </c>
    </row>
    <row r="479" spans="1:21">
      <c r="A479" t="s">
        <v>43</v>
      </c>
      <c r="B479">
        <v>2015</v>
      </c>
      <c r="C479">
        <v>62.13</v>
      </c>
      <c r="D479">
        <v>61.7</v>
      </c>
      <c r="E479">
        <v>1.01</v>
      </c>
      <c r="F479">
        <v>1220000</v>
      </c>
      <c r="G479">
        <v>25.58</v>
      </c>
      <c r="H479">
        <v>2.79</v>
      </c>
      <c r="I479">
        <v>0</v>
      </c>
      <c r="J479">
        <v>0</v>
      </c>
      <c r="K479">
        <v>0</v>
      </c>
      <c r="L479">
        <v>10171.934999999999</v>
      </c>
      <c r="M479">
        <v>3.15</v>
      </c>
      <c r="N479">
        <v>6949.9998089999999</v>
      </c>
      <c r="O479">
        <v>4.503984</v>
      </c>
      <c r="P479">
        <v>-5.7176825569999998</v>
      </c>
      <c r="Q479">
        <v>6402.910183</v>
      </c>
      <c r="R479">
        <v>4</v>
      </c>
      <c r="S479">
        <v>581730</v>
      </c>
      <c r="T479">
        <v>-22.328474</v>
      </c>
      <c r="U479">
        <v>24.684866</v>
      </c>
    </row>
    <row r="480" spans="1:21">
      <c r="A480" t="s">
        <v>43</v>
      </c>
      <c r="B480">
        <v>2016</v>
      </c>
      <c r="C480">
        <v>64.175060000000002</v>
      </c>
      <c r="D480">
        <v>62.4</v>
      </c>
      <c r="E480">
        <v>1.52</v>
      </c>
      <c r="F480">
        <v>10000</v>
      </c>
      <c r="G480">
        <v>26.13</v>
      </c>
      <c r="H480">
        <v>2.52</v>
      </c>
      <c r="I480">
        <v>0</v>
      </c>
      <c r="J480">
        <v>0</v>
      </c>
      <c r="K480">
        <v>0</v>
      </c>
      <c r="L480">
        <v>10964.355</v>
      </c>
      <c r="M480">
        <v>2.89</v>
      </c>
      <c r="N480">
        <v>6630.0001140000004</v>
      </c>
      <c r="O480">
        <v>4.6764109999999999</v>
      </c>
      <c r="P480">
        <v>7.0368969510000001</v>
      </c>
      <c r="Q480">
        <v>6982.9174919999996</v>
      </c>
      <c r="R480">
        <v>4</v>
      </c>
      <c r="S480">
        <v>581730</v>
      </c>
      <c r="T480">
        <v>-22.328474</v>
      </c>
      <c r="U480">
        <v>24.684866</v>
      </c>
    </row>
    <row r="481" spans="1:21">
      <c r="A481" t="s">
        <v>43</v>
      </c>
      <c r="B481">
        <v>2017</v>
      </c>
      <c r="C481">
        <v>67.400000000000006</v>
      </c>
      <c r="D481">
        <v>63</v>
      </c>
      <c r="E481">
        <v>1.54</v>
      </c>
      <c r="F481">
        <v>20000</v>
      </c>
      <c r="G481">
        <v>26.12</v>
      </c>
      <c r="H481">
        <v>2.84</v>
      </c>
      <c r="I481">
        <v>0</v>
      </c>
      <c r="J481">
        <v>0</v>
      </c>
      <c r="K481">
        <v>0</v>
      </c>
      <c r="L481">
        <v>9879.7569999999996</v>
      </c>
      <c r="M481">
        <v>2.98</v>
      </c>
      <c r="N481">
        <v>7329.9999239999997</v>
      </c>
      <c r="O481">
        <v>5.4899817000000004</v>
      </c>
      <c r="P481">
        <v>4.0034497399999998</v>
      </c>
      <c r="Q481">
        <v>7296.0921420000004</v>
      </c>
      <c r="R481">
        <v>4</v>
      </c>
      <c r="S481">
        <v>581730</v>
      </c>
      <c r="T481">
        <v>-22.328474</v>
      </c>
      <c r="U481">
        <v>24.684866</v>
      </c>
    </row>
    <row r="482" spans="1:21">
      <c r="A482" t="s">
        <v>43</v>
      </c>
      <c r="B482">
        <v>2018</v>
      </c>
      <c r="C482">
        <v>68.229259999999996</v>
      </c>
      <c r="D482">
        <v>63.8</v>
      </c>
      <c r="E482">
        <v>1.74</v>
      </c>
      <c r="F482">
        <v>10000</v>
      </c>
      <c r="G482">
        <v>25.76</v>
      </c>
      <c r="H482">
        <v>2.96</v>
      </c>
      <c r="I482">
        <v>0</v>
      </c>
      <c r="J482">
        <v>0.01</v>
      </c>
      <c r="K482">
        <v>0.33670032</v>
      </c>
      <c r="L482">
        <v>9597.1839999999993</v>
      </c>
      <c r="M482">
        <v>2.76</v>
      </c>
      <c r="N482">
        <v>7309.9999429999998</v>
      </c>
      <c r="O482">
        <v>5.9912679999999998</v>
      </c>
      <c r="P482">
        <v>3.98039539</v>
      </c>
      <c r="Q482">
        <v>7503.8785879999996</v>
      </c>
      <c r="R482">
        <v>4</v>
      </c>
      <c r="S482">
        <v>581730</v>
      </c>
      <c r="T482">
        <v>-22.328474</v>
      </c>
      <c r="U482">
        <v>24.684866</v>
      </c>
    </row>
    <row r="483" spans="1:21">
      <c r="A483" t="s">
        <v>43</v>
      </c>
      <c r="B483">
        <v>2019</v>
      </c>
      <c r="C483">
        <v>69.959739999999996</v>
      </c>
      <c r="D483">
        <v>63.9</v>
      </c>
      <c r="E483">
        <v>2.65</v>
      </c>
      <c r="F483">
        <v>93260000</v>
      </c>
      <c r="G483">
        <v>25.57</v>
      </c>
      <c r="H483">
        <v>3.05</v>
      </c>
      <c r="I483">
        <v>0</v>
      </c>
      <c r="J483">
        <v>0.01</v>
      </c>
      <c r="K483">
        <v>0.32679740000000002</v>
      </c>
      <c r="L483">
        <v>9467.9840000000004</v>
      </c>
      <c r="M483">
        <v>2.69</v>
      </c>
      <c r="N483">
        <v>7250</v>
      </c>
      <c r="O483">
        <v>7.3029875999999998</v>
      </c>
      <c r="P483">
        <v>2.9927376350000001</v>
      </c>
      <c r="Q483">
        <v>7203.0642209999996</v>
      </c>
      <c r="R483">
        <v>4</v>
      </c>
      <c r="S483">
        <v>581730</v>
      </c>
      <c r="T483">
        <v>-22.328474</v>
      </c>
      <c r="U483">
        <v>24.684866</v>
      </c>
    </row>
    <row r="484" spans="1:21">
      <c r="A484" t="s">
        <v>43</v>
      </c>
      <c r="B484">
        <v>2020</v>
      </c>
      <c r="C484">
        <v>71.994759999999999</v>
      </c>
      <c r="D484">
        <v>64.7</v>
      </c>
      <c r="E484">
        <v>2.61</v>
      </c>
      <c r="F484">
        <v>489030000</v>
      </c>
      <c r="G484">
        <v>81.63</v>
      </c>
      <c r="H484">
        <v>2.0499999999999998</v>
      </c>
      <c r="I484">
        <v>0</v>
      </c>
      <c r="J484">
        <v>0.01</v>
      </c>
      <c r="K484">
        <v>0.48543691999999999</v>
      </c>
      <c r="L484">
        <v>8843.107</v>
      </c>
      <c r="M484">
        <v>5.63</v>
      </c>
      <c r="N484">
        <v>1470</v>
      </c>
      <c r="O484">
        <v>10.758958</v>
      </c>
      <c r="P484">
        <v>-8.4928935110000001</v>
      </c>
      <c r="Q484">
        <v>6404.8999320000003</v>
      </c>
      <c r="R484">
        <v>4</v>
      </c>
      <c r="S484">
        <v>581730</v>
      </c>
      <c r="T484">
        <v>-22.328474</v>
      </c>
      <c r="U484">
        <v>24.684866</v>
      </c>
    </row>
    <row r="485" spans="1:21">
      <c r="A485" t="s">
        <v>44</v>
      </c>
      <c r="B485">
        <v>2000</v>
      </c>
      <c r="C485">
        <v>94.391716000000002</v>
      </c>
      <c r="D485">
        <v>89</v>
      </c>
      <c r="E485">
        <v>364.68</v>
      </c>
      <c r="F485">
        <v>126500000</v>
      </c>
      <c r="G485">
        <v>42.66</v>
      </c>
      <c r="H485">
        <v>28.87</v>
      </c>
      <c r="I485">
        <v>4.9400000000000004</v>
      </c>
      <c r="J485">
        <v>308.77</v>
      </c>
      <c r="K485">
        <v>91.572779999999995</v>
      </c>
      <c r="L485">
        <v>13400.32</v>
      </c>
      <c r="M485">
        <v>3.88</v>
      </c>
      <c r="N485">
        <v>313670</v>
      </c>
      <c r="O485">
        <v>43.288432999999998</v>
      </c>
      <c r="P485">
        <v>4.3879494440000002</v>
      </c>
      <c r="Q485">
        <v>3749.910848</v>
      </c>
      <c r="R485">
        <v>25</v>
      </c>
      <c r="S485">
        <v>8515770</v>
      </c>
      <c r="T485">
        <v>-14.235004</v>
      </c>
      <c r="U485">
        <v>-51.925280000000001</v>
      </c>
    </row>
    <row r="486" spans="1:21">
      <c r="A486" t="s">
        <v>44</v>
      </c>
      <c r="B486">
        <v>2001</v>
      </c>
      <c r="C486">
        <v>96.016525000000001</v>
      </c>
      <c r="D486">
        <v>89.7</v>
      </c>
      <c r="E486">
        <v>367.36</v>
      </c>
      <c r="F486">
        <v>5290000</v>
      </c>
      <c r="G486">
        <v>41.33</v>
      </c>
      <c r="H486">
        <v>35.19</v>
      </c>
      <c r="I486">
        <v>14.27</v>
      </c>
      <c r="J486">
        <v>273.70999999999998</v>
      </c>
      <c r="K486">
        <v>89.111000000000004</v>
      </c>
      <c r="L486">
        <v>12893.828</v>
      </c>
      <c r="M486">
        <v>3.9</v>
      </c>
      <c r="N486">
        <v>319380</v>
      </c>
      <c r="O486">
        <v>39.111620000000002</v>
      </c>
      <c r="P486">
        <v>1.3898964039999999</v>
      </c>
      <c r="Q486">
        <v>3160.2493450000002</v>
      </c>
      <c r="R486">
        <v>25</v>
      </c>
      <c r="S486">
        <v>8515770</v>
      </c>
      <c r="T486">
        <v>-14.235004</v>
      </c>
      <c r="U486">
        <v>-51.925280000000001</v>
      </c>
    </row>
    <row r="487" spans="1:21">
      <c r="A487" t="s">
        <v>44</v>
      </c>
      <c r="B487">
        <v>2002</v>
      </c>
      <c r="C487">
        <v>96.652990000000003</v>
      </c>
      <c r="D487">
        <v>90.1</v>
      </c>
      <c r="E487">
        <v>374.1</v>
      </c>
      <c r="F487">
        <v>33350000</v>
      </c>
      <c r="G487">
        <v>42.85</v>
      </c>
      <c r="H487">
        <v>33.5</v>
      </c>
      <c r="I487">
        <v>13.84</v>
      </c>
      <c r="J487">
        <v>292.95</v>
      </c>
      <c r="K487">
        <v>90.155460000000005</v>
      </c>
      <c r="L487">
        <v>13021.790999999999</v>
      </c>
      <c r="M487">
        <v>3.89</v>
      </c>
      <c r="N487">
        <v>317760.0098</v>
      </c>
      <c r="O487">
        <v>40.756653</v>
      </c>
      <c r="P487">
        <v>3.0534618569999998</v>
      </c>
      <c r="Q487">
        <v>2839.491501</v>
      </c>
      <c r="R487">
        <v>25</v>
      </c>
      <c r="S487">
        <v>8515770</v>
      </c>
      <c r="T487">
        <v>-14.235004</v>
      </c>
      <c r="U487">
        <v>-51.925280000000001</v>
      </c>
    </row>
    <row r="488" spans="1:21">
      <c r="A488" t="s">
        <v>44</v>
      </c>
      <c r="B488">
        <v>2003</v>
      </c>
      <c r="C488">
        <v>96.980095000000006</v>
      </c>
      <c r="D488">
        <v>90.6</v>
      </c>
      <c r="E488">
        <v>387.32</v>
      </c>
      <c r="F488">
        <v>7530000</v>
      </c>
      <c r="G488">
        <v>45.11</v>
      </c>
      <c r="H488">
        <v>31.62</v>
      </c>
      <c r="I488">
        <v>13.4</v>
      </c>
      <c r="J488">
        <v>313.88</v>
      </c>
      <c r="K488">
        <v>91.189750000000004</v>
      </c>
      <c r="L488">
        <v>13111.923000000001</v>
      </c>
      <c r="M488">
        <v>3.91</v>
      </c>
      <c r="N488">
        <v>310809.9976</v>
      </c>
      <c r="O488">
        <v>42.284126000000001</v>
      </c>
      <c r="P488">
        <v>1.140828999</v>
      </c>
      <c r="Q488">
        <v>3070.4364190000001</v>
      </c>
      <c r="R488">
        <v>25</v>
      </c>
      <c r="S488">
        <v>8515770</v>
      </c>
      <c r="T488">
        <v>-14.235004</v>
      </c>
      <c r="U488">
        <v>-51.925280000000001</v>
      </c>
    </row>
    <row r="489" spans="1:21">
      <c r="A489" t="s">
        <v>44</v>
      </c>
      <c r="B489">
        <v>2004</v>
      </c>
      <c r="C489">
        <v>96.765110000000007</v>
      </c>
      <c r="D489">
        <v>91.1</v>
      </c>
      <c r="E489">
        <v>392.57</v>
      </c>
      <c r="F489">
        <v>1140000</v>
      </c>
      <c r="G489">
        <v>45.18</v>
      </c>
      <c r="H489">
        <v>40.14</v>
      </c>
      <c r="I489">
        <v>11.6</v>
      </c>
      <c r="J489">
        <v>329.43</v>
      </c>
      <c r="K489">
        <v>89.469260000000006</v>
      </c>
      <c r="L489">
        <v>13593.7</v>
      </c>
      <c r="M489">
        <v>3.9</v>
      </c>
      <c r="N489">
        <v>328519.989</v>
      </c>
      <c r="O489">
        <v>42.286155999999998</v>
      </c>
      <c r="P489">
        <v>5.7599646370000004</v>
      </c>
      <c r="Q489">
        <v>3637.3138899999999</v>
      </c>
      <c r="R489">
        <v>25</v>
      </c>
      <c r="S489">
        <v>8515770</v>
      </c>
      <c r="T489">
        <v>-14.235004</v>
      </c>
      <c r="U489">
        <v>-51.925280000000001</v>
      </c>
    </row>
    <row r="490" spans="1:21">
      <c r="A490" t="s">
        <v>44</v>
      </c>
      <c r="B490">
        <v>2005</v>
      </c>
      <c r="C490">
        <v>97.093509999999995</v>
      </c>
      <c r="D490">
        <v>91.6</v>
      </c>
      <c r="E490">
        <v>399.88</v>
      </c>
      <c r="F490">
        <v>11720000</v>
      </c>
      <c r="G490">
        <v>46.13</v>
      </c>
      <c r="H490">
        <v>39.56</v>
      </c>
      <c r="I490">
        <v>9.1999999999999993</v>
      </c>
      <c r="J490">
        <v>346.96</v>
      </c>
      <c r="K490">
        <v>90.003029999999995</v>
      </c>
      <c r="L490">
        <v>13792.465</v>
      </c>
      <c r="M490">
        <v>3.88</v>
      </c>
      <c r="N490">
        <v>331690.0024</v>
      </c>
      <c r="O490">
        <v>43.145699999999998</v>
      </c>
      <c r="P490">
        <v>3.202132062</v>
      </c>
      <c r="Q490">
        <v>4790.4565659999998</v>
      </c>
      <c r="R490">
        <v>25</v>
      </c>
      <c r="S490">
        <v>8515770</v>
      </c>
      <c r="T490">
        <v>-14.235004</v>
      </c>
      <c r="U490">
        <v>-51.925280000000001</v>
      </c>
    </row>
    <row r="491" spans="1:21">
      <c r="A491" t="s">
        <v>44</v>
      </c>
      <c r="B491">
        <v>2006</v>
      </c>
      <c r="C491">
        <v>97.594314999999995</v>
      </c>
      <c r="D491">
        <v>92.1</v>
      </c>
      <c r="E491">
        <v>412.49</v>
      </c>
      <c r="F491">
        <v>1220000</v>
      </c>
      <c r="G491">
        <v>46.67</v>
      </c>
      <c r="H491">
        <v>39.4</v>
      </c>
      <c r="I491">
        <v>12.98</v>
      </c>
      <c r="J491">
        <v>359.55</v>
      </c>
      <c r="K491">
        <v>90.435270000000003</v>
      </c>
      <c r="L491">
        <v>14020.683000000001</v>
      </c>
      <c r="M491">
        <v>3.86</v>
      </c>
      <c r="N491">
        <v>335619.9951</v>
      </c>
      <c r="O491">
        <v>43.045963</v>
      </c>
      <c r="P491">
        <v>3.9619887089999999</v>
      </c>
      <c r="Q491">
        <v>5886.3915219999999</v>
      </c>
      <c r="R491">
        <v>25</v>
      </c>
      <c r="S491">
        <v>8515770</v>
      </c>
      <c r="T491">
        <v>-14.235004</v>
      </c>
      <c r="U491">
        <v>-51.925280000000001</v>
      </c>
    </row>
    <row r="492" spans="1:21">
      <c r="A492" t="s">
        <v>44</v>
      </c>
      <c r="B492">
        <v>2007</v>
      </c>
      <c r="C492">
        <v>98.125380000000007</v>
      </c>
      <c r="D492">
        <v>92.6</v>
      </c>
      <c r="E492">
        <v>427.18</v>
      </c>
      <c r="F492">
        <v>910000</v>
      </c>
      <c r="G492">
        <v>47.19</v>
      </c>
      <c r="H492">
        <v>37.64</v>
      </c>
      <c r="I492">
        <v>11.65</v>
      </c>
      <c r="J492">
        <v>387.88</v>
      </c>
      <c r="K492">
        <v>91.390075999999993</v>
      </c>
      <c r="L492">
        <v>14770.351000000001</v>
      </c>
      <c r="M492">
        <v>3.84</v>
      </c>
      <c r="N492">
        <v>352559.9976</v>
      </c>
      <c r="O492">
        <v>44.380226</v>
      </c>
      <c r="P492">
        <v>6.0698706070000004</v>
      </c>
      <c r="Q492">
        <v>7348.1879630000003</v>
      </c>
      <c r="R492">
        <v>25</v>
      </c>
      <c r="S492">
        <v>8515770</v>
      </c>
      <c r="T492">
        <v>-14.235004</v>
      </c>
      <c r="U492">
        <v>-51.925280000000001</v>
      </c>
    </row>
    <row r="493" spans="1:21">
      <c r="A493" t="s">
        <v>44</v>
      </c>
      <c r="B493">
        <v>2008</v>
      </c>
      <c r="C493">
        <v>98.526629999999997</v>
      </c>
      <c r="D493">
        <v>93.1</v>
      </c>
      <c r="E493">
        <v>432.21</v>
      </c>
      <c r="F493">
        <v>19530000</v>
      </c>
      <c r="G493">
        <v>47.04</v>
      </c>
      <c r="H493">
        <v>55.87</v>
      </c>
      <c r="I493">
        <v>13.21</v>
      </c>
      <c r="J493">
        <v>385.61</v>
      </c>
      <c r="K493">
        <v>87.712509999999995</v>
      </c>
      <c r="L493">
        <v>15255.087</v>
      </c>
      <c r="M493">
        <v>3.86</v>
      </c>
      <c r="N493">
        <v>373630.0049</v>
      </c>
      <c r="O493">
        <v>43.366776000000002</v>
      </c>
      <c r="P493">
        <v>5.0941954479999998</v>
      </c>
      <c r="Q493">
        <v>8831.1836430000003</v>
      </c>
      <c r="R493">
        <v>25</v>
      </c>
      <c r="S493">
        <v>8515770</v>
      </c>
      <c r="T493">
        <v>-14.235004</v>
      </c>
      <c r="U493">
        <v>-51.925280000000001</v>
      </c>
    </row>
    <row r="494" spans="1:21">
      <c r="A494" t="s">
        <v>44</v>
      </c>
      <c r="B494">
        <v>2009</v>
      </c>
      <c r="C494">
        <v>98.856939999999994</v>
      </c>
      <c r="D494">
        <v>93.6</v>
      </c>
      <c r="E494">
        <v>438.04</v>
      </c>
      <c r="F494">
        <v>174490000</v>
      </c>
      <c r="G494">
        <v>48.92</v>
      </c>
      <c r="H494">
        <v>36.32</v>
      </c>
      <c r="I494">
        <v>12.22</v>
      </c>
      <c r="J494">
        <v>410.13</v>
      </c>
      <c r="K494">
        <v>92.081450000000004</v>
      </c>
      <c r="L494">
        <v>15004.24</v>
      </c>
      <c r="M494">
        <v>3.74</v>
      </c>
      <c r="N494">
        <v>350000</v>
      </c>
      <c r="O494">
        <v>46.30883</v>
      </c>
      <c r="P494">
        <v>-0.12581200300000001</v>
      </c>
      <c r="Q494">
        <v>8597.7943350000005</v>
      </c>
      <c r="R494">
        <v>25</v>
      </c>
      <c r="S494">
        <v>8515770</v>
      </c>
      <c r="T494">
        <v>-14.235004</v>
      </c>
      <c r="U494">
        <v>-51.925280000000001</v>
      </c>
    </row>
    <row r="495" spans="1:21">
      <c r="A495" t="s">
        <v>44</v>
      </c>
      <c r="B495">
        <v>2010</v>
      </c>
      <c r="C495">
        <v>98.6</v>
      </c>
      <c r="D495">
        <v>94</v>
      </c>
      <c r="E495">
        <v>457.6</v>
      </c>
      <c r="F495">
        <v>135380000</v>
      </c>
      <c r="G495">
        <v>46.81</v>
      </c>
      <c r="H495">
        <v>61.02</v>
      </c>
      <c r="I495">
        <v>13.77</v>
      </c>
      <c r="J495">
        <v>435.99</v>
      </c>
      <c r="K495">
        <v>88.053566000000004</v>
      </c>
      <c r="L495">
        <v>16220.931</v>
      </c>
      <c r="M495">
        <v>3.85</v>
      </c>
      <c r="N495">
        <v>397929.9927</v>
      </c>
      <c r="O495">
        <v>44.246535999999999</v>
      </c>
      <c r="P495">
        <v>7.5282258180000001</v>
      </c>
      <c r="Q495">
        <v>11286.071540000001</v>
      </c>
      <c r="R495">
        <v>25</v>
      </c>
      <c r="S495">
        <v>8515770</v>
      </c>
      <c r="T495">
        <v>-14.235004</v>
      </c>
      <c r="U495">
        <v>-51.925280000000001</v>
      </c>
    </row>
    <row r="496" spans="1:21">
      <c r="A496" t="s">
        <v>44</v>
      </c>
      <c r="B496">
        <v>2011</v>
      </c>
      <c r="C496">
        <v>99.328689999999995</v>
      </c>
      <c r="D496">
        <v>94.3</v>
      </c>
      <c r="E496">
        <v>470.43</v>
      </c>
      <c r="F496">
        <v>187660000</v>
      </c>
      <c r="G496">
        <v>45.26</v>
      </c>
      <c r="H496">
        <v>50.27</v>
      </c>
      <c r="I496">
        <v>14.8</v>
      </c>
      <c r="J496">
        <v>462.32</v>
      </c>
      <c r="K496">
        <v>90.468154999999996</v>
      </c>
      <c r="L496">
        <v>16629.84</v>
      </c>
      <c r="M496">
        <v>3.75</v>
      </c>
      <c r="N496">
        <v>418309.9976</v>
      </c>
      <c r="O496">
        <v>43.910060000000001</v>
      </c>
      <c r="P496">
        <v>3.9744230790000001</v>
      </c>
      <c r="Q496">
        <v>13245.38737</v>
      </c>
      <c r="R496">
        <v>25</v>
      </c>
      <c r="S496">
        <v>8515770</v>
      </c>
      <c r="T496">
        <v>-14.235004</v>
      </c>
      <c r="U496">
        <v>-51.925280000000001</v>
      </c>
    </row>
    <row r="497" spans="1:21">
      <c r="A497" t="s">
        <v>44</v>
      </c>
      <c r="B497">
        <v>2012</v>
      </c>
      <c r="C497">
        <v>99.519490000000005</v>
      </c>
      <c r="D497">
        <v>94.7</v>
      </c>
      <c r="E497">
        <v>482.3</v>
      </c>
      <c r="F497">
        <v>228480000</v>
      </c>
      <c r="G497">
        <v>43.49</v>
      </c>
      <c r="H497">
        <v>77.209999999999994</v>
      </c>
      <c r="I497">
        <v>15.17</v>
      </c>
      <c r="J497">
        <v>454.78</v>
      </c>
      <c r="K497">
        <v>85.888959999999997</v>
      </c>
      <c r="L497">
        <v>16963.493999999999</v>
      </c>
      <c r="M497">
        <v>3.82</v>
      </c>
      <c r="N497">
        <v>454230.011</v>
      </c>
      <c r="O497">
        <v>42.066369999999999</v>
      </c>
      <c r="P497">
        <v>1.9211759850000001</v>
      </c>
      <c r="Q497">
        <v>12370.223249999999</v>
      </c>
      <c r="R497">
        <v>25</v>
      </c>
      <c r="S497">
        <v>8515770</v>
      </c>
      <c r="T497">
        <v>-14.235004</v>
      </c>
      <c r="U497">
        <v>-51.925280000000001</v>
      </c>
    </row>
    <row r="498" spans="1:21">
      <c r="A498" t="s">
        <v>44</v>
      </c>
      <c r="B498">
        <v>2013</v>
      </c>
      <c r="C498">
        <v>99.575149999999994</v>
      </c>
      <c r="D498">
        <v>95</v>
      </c>
      <c r="E498">
        <v>496.6</v>
      </c>
      <c r="F498">
        <v>93260000</v>
      </c>
      <c r="G498">
        <v>42.32</v>
      </c>
      <c r="H498">
        <v>112</v>
      </c>
      <c r="I498">
        <v>14.65</v>
      </c>
      <c r="J498">
        <v>436.84</v>
      </c>
      <c r="K498">
        <v>80.123869999999997</v>
      </c>
      <c r="L498">
        <v>17221.439999999999</v>
      </c>
      <c r="M498">
        <v>3.88</v>
      </c>
      <c r="N498">
        <v>486839.9963</v>
      </c>
      <c r="O498">
        <v>39.836596999999998</v>
      </c>
      <c r="P498">
        <v>3.0048226699999998</v>
      </c>
      <c r="Q498">
        <v>12300.386710000001</v>
      </c>
      <c r="R498">
        <v>25</v>
      </c>
      <c r="S498">
        <v>8515770</v>
      </c>
      <c r="T498">
        <v>-14.235004</v>
      </c>
      <c r="U498">
        <v>-51.925280000000001</v>
      </c>
    </row>
    <row r="499" spans="1:21">
      <c r="A499" t="s">
        <v>44</v>
      </c>
      <c r="B499">
        <v>2014</v>
      </c>
      <c r="C499">
        <v>99.650245999999996</v>
      </c>
      <c r="D499">
        <v>95.2</v>
      </c>
      <c r="E499">
        <v>524.97</v>
      </c>
      <c r="F499">
        <v>489030000</v>
      </c>
      <c r="G499">
        <v>41.71</v>
      </c>
      <c r="H499">
        <v>136.58000000000001</v>
      </c>
      <c r="I499">
        <v>14.46</v>
      </c>
      <c r="J499">
        <v>430.82</v>
      </c>
      <c r="K499">
        <v>76.527000000000001</v>
      </c>
      <c r="L499">
        <v>17519.043000000001</v>
      </c>
      <c r="M499">
        <v>3.98</v>
      </c>
      <c r="N499">
        <v>511619.9951</v>
      </c>
      <c r="O499">
        <v>38.852744999999999</v>
      </c>
      <c r="P499">
        <v>0.50395573999999999</v>
      </c>
      <c r="Q499">
        <v>12112.83496</v>
      </c>
      <c r="R499">
        <v>25</v>
      </c>
      <c r="S499">
        <v>8515770</v>
      </c>
      <c r="T499">
        <v>-14.235004</v>
      </c>
      <c r="U499">
        <v>-51.925280000000001</v>
      </c>
    </row>
    <row r="500" spans="1:21">
      <c r="A500" t="s">
        <v>44</v>
      </c>
      <c r="B500">
        <v>2015</v>
      </c>
      <c r="C500">
        <v>99.710899999999995</v>
      </c>
      <c r="D500">
        <v>95.4</v>
      </c>
      <c r="E500">
        <v>550.89</v>
      </c>
      <c r="F500">
        <v>2300000</v>
      </c>
      <c r="G500">
        <v>43.62</v>
      </c>
      <c r="H500">
        <v>128.85</v>
      </c>
      <c r="I500">
        <v>13.91</v>
      </c>
      <c r="J500">
        <v>428.81</v>
      </c>
      <c r="K500">
        <v>77.456824999999995</v>
      </c>
      <c r="L500">
        <v>17140.150000000001</v>
      </c>
      <c r="M500">
        <v>4.05</v>
      </c>
      <c r="N500">
        <v>485339.9963</v>
      </c>
      <c r="O500">
        <v>40.603523000000003</v>
      </c>
      <c r="P500">
        <v>-3.5457633930000001</v>
      </c>
      <c r="Q500">
        <v>8813.9898059999996</v>
      </c>
      <c r="R500">
        <v>25</v>
      </c>
      <c r="S500">
        <v>8515770</v>
      </c>
      <c r="T500">
        <v>-14.235004</v>
      </c>
      <c r="U500">
        <v>-51.925280000000001</v>
      </c>
    </row>
    <row r="501" spans="1:21">
      <c r="A501" t="s">
        <v>44</v>
      </c>
      <c r="B501">
        <v>2016</v>
      </c>
      <c r="C501">
        <v>99.7</v>
      </c>
      <c r="D501">
        <v>95.7</v>
      </c>
      <c r="E501">
        <v>588.73</v>
      </c>
      <c r="F501">
        <v>161960000</v>
      </c>
      <c r="G501">
        <v>45.46</v>
      </c>
      <c r="H501">
        <v>93.06</v>
      </c>
      <c r="I501">
        <v>14.97</v>
      </c>
      <c r="J501">
        <v>463.37</v>
      </c>
      <c r="K501">
        <v>83.713684000000001</v>
      </c>
      <c r="L501">
        <v>16591.763999999999</v>
      </c>
      <c r="M501">
        <v>4.03</v>
      </c>
      <c r="N501">
        <v>447079.9866</v>
      </c>
      <c r="O501">
        <v>43.538699999999999</v>
      </c>
      <c r="P501">
        <v>-3.275916906</v>
      </c>
      <c r="Q501">
        <v>8710.0632900000001</v>
      </c>
      <c r="R501">
        <v>25</v>
      </c>
      <c r="S501">
        <v>8515770</v>
      </c>
      <c r="T501">
        <v>-14.235004</v>
      </c>
      <c r="U501">
        <v>-51.925280000000001</v>
      </c>
    </row>
    <row r="502" spans="1:21">
      <c r="A502" t="s">
        <v>44</v>
      </c>
      <c r="B502">
        <v>2017</v>
      </c>
      <c r="C502">
        <v>99.8</v>
      </c>
      <c r="D502">
        <v>95.7</v>
      </c>
      <c r="E502">
        <v>617.89</v>
      </c>
      <c r="F502">
        <v>521620000</v>
      </c>
      <c r="G502">
        <v>45.33</v>
      </c>
      <c r="H502">
        <v>101.9</v>
      </c>
      <c r="I502">
        <v>14.86</v>
      </c>
      <c r="J502">
        <v>464.4</v>
      </c>
      <c r="K502">
        <v>82.466099999999997</v>
      </c>
      <c r="L502">
        <v>16608.686000000002</v>
      </c>
      <c r="M502">
        <v>4.05</v>
      </c>
      <c r="N502">
        <v>456489.9902</v>
      </c>
      <c r="O502">
        <v>43.280678000000002</v>
      </c>
      <c r="P502">
        <v>1.3228690540000001</v>
      </c>
      <c r="Q502">
        <v>9928.6758969999992</v>
      </c>
      <c r="R502">
        <v>25</v>
      </c>
      <c r="S502">
        <v>8515770</v>
      </c>
      <c r="T502">
        <v>-14.235004</v>
      </c>
      <c r="U502">
        <v>-51.925280000000001</v>
      </c>
    </row>
    <row r="503" spans="1:21">
      <c r="A503" t="s">
        <v>44</v>
      </c>
      <c r="B503">
        <v>2018</v>
      </c>
      <c r="C503">
        <v>99.7</v>
      </c>
      <c r="D503">
        <v>95.8</v>
      </c>
      <c r="E503">
        <v>652.03</v>
      </c>
      <c r="F503">
        <v>256430000</v>
      </c>
      <c r="G503">
        <v>46.95</v>
      </c>
      <c r="H503">
        <v>86.69</v>
      </c>
      <c r="I503">
        <v>14.79</v>
      </c>
      <c r="J503">
        <v>492.66</v>
      </c>
      <c r="K503">
        <v>85.409164000000004</v>
      </c>
      <c r="L503">
        <v>16539.11</v>
      </c>
      <c r="M503">
        <v>3.93</v>
      </c>
      <c r="N503">
        <v>433989.9902</v>
      </c>
      <c r="O503">
        <v>46.080497999999999</v>
      </c>
      <c r="P503">
        <v>1.7836667610000001</v>
      </c>
      <c r="Q503">
        <v>9151.3817319999998</v>
      </c>
      <c r="R503">
        <v>25</v>
      </c>
      <c r="S503">
        <v>8515770</v>
      </c>
      <c r="T503">
        <v>-14.235004</v>
      </c>
      <c r="U503">
        <v>-51.925280000000001</v>
      </c>
    </row>
    <row r="504" spans="1:21">
      <c r="A504" t="s">
        <v>44</v>
      </c>
      <c r="B504">
        <v>2019</v>
      </c>
      <c r="C504">
        <v>99.8</v>
      </c>
      <c r="D504">
        <v>95.8</v>
      </c>
      <c r="E504">
        <v>684.92</v>
      </c>
      <c r="F504">
        <v>50980000</v>
      </c>
      <c r="G504">
        <v>47.57</v>
      </c>
      <c r="H504">
        <v>90.91</v>
      </c>
      <c r="I504">
        <v>15.16</v>
      </c>
      <c r="J504">
        <v>512.59</v>
      </c>
      <c r="K504">
        <v>85.305340000000001</v>
      </c>
      <c r="L504">
        <v>16681.945</v>
      </c>
      <c r="M504">
        <v>3.93</v>
      </c>
      <c r="N504">
        <v>434299.9878</v>
      </c>
      <c r="O504">
        <v>47.304844000000003</v>
      </c>
      <c r="P504">
        <v>1.411152985</v>
      </c>
      <c r="Q504">
        <v>8897.5529659999993</v>
      </c>
      <c r="R504">
        <v>25</v>
      </c>
      <c r="S504">
        <v>8515770</v>
      </c>
      <c r="T504">
        <v>-14.235004</v>
      </c>
      <c r="U504">
        <v>-51.925280000000001</v>
      </c>
    </row>
    <row r="505" spans="1:21">
      <c r="A505" t="s">
        <v>44</v>
      </c>
      <c r="B505">
        <v>2020</v>
      </c>
      <c r="C505">
        <v>100</v>
      </c>
      <c r="D505">
        <v>95.9</v>
      </c>
      <c r="E505">
        <v>705.9</v>
      </c>
      <c r="F505">
        <v>40000</v>
      </c>
      <c r="G505">
        <v>81.069999999999993</v>
      </c>
      <c r="H505">
        <v>81.150000000000006</v>
      </c>
      <c r="I505">
        <v>13.21</v>
      </c>
      <c r="J505">
        <v>520.01</v>
      </c>
      <c r="K505">
        <v>86.791340000000005</v>
      </c>
      <c r="L505">
        <v>15921.326999999999</v>
      </c>
      <c r="M505">
        <v>5.55</v>
      </c>
      <c r="N505">
        <v>1600</v>
      </c>
      <c r="O505">
        <v>49.471879999999999</v>
      </c>
      <c r="P505">
        <v>-4.0590482730000002</v>
      </c>
      <c r="Q505">
        <v>6796.8445419999998</v>
      </c>
      <c r="R505">
        <v>25</v>
      </c>
      <c r="S505">
        <v>8515770</v>
      </c>
      <c r="T505">
        <v>-14.235004</v>
      </c>
      <c r="U505">
        <v>-51.925280000000001</v>
      </c>
    </row>
    <row r="506" spans="1:21">
      <c r="A506" t="s">
        <v>45</v>
      </c>
      <c r="B506">
        <v>2000</v>
      </c>
      <c r="C506">
        <v>100</v>
      </c>
      <c r="D506">
        <v>3.7</v>
      </c>
      <c r="E506">
        <v>61.51</v>
      </c>
      <c r="F506">
        <v>13110000</v>
      </c>
      <c r="G506">
        <v>7.97</v>
      </c>
      <c r="H506">
        <v>19.79</v>
      </c>
      <c r="I506">
        <v>18.18</v>
      </c>
      <c r="J506">
        <v>2.63</v>
      </c>
      <c r="K506">
        <v>51.256160000000001</v>
      </c>
      <c r="L506">
        <v>26859.671999999999</v>
      </c>
      <c r="M506">
        <v>9.34</v>
      </c>
      <c r="N506">
        <v>43420</v>
      </c>
      <c r="O506">
        <v>3.6347754000000001</v>
      </c>
      <c r="P506">
        <v>4.587225342</v>
      </c>
      <c r="Q506">
        <v>1621.2429609999999</v>
      </c>
      <c r="R506">
        <v>64</v>
      </c>
      <c r="S506">
        <v>110879</v>
      </c>
      <c r="T506">
        <v>42.733882999999999</v>
      </c>
      <c r="U506">
        <v>25.48583</v>
      </c>
    </row>
    <row r="507" spans="1:21">
      <c r="A507" t="s">
        <v>45</v>
      </c>
      <c r="B507">
        <v>2001</v>
      </c>
      <c r="C507">
        <v>100</v>
      </c>
      <c r="D507">
        <v>3.7</v>
      </c>
      <c r="E507">
        <v>60.02</v>
      </c>
      <c r="F507">
        <v>7770000</v>
      </c>
      <c r="G507">
        <v>7.24</v>
      </c>
      <c r="H507">
        <v>22.25</v>
      </c>
      <c r="I507">
        <v>19.55</v>
      </c>
      <c r="J507">
        <v>1.65</v>
      </c>
      <c r="K507">
        <v>48.791713999999999</v>
      </c>
      <c r="L507">
        <v>27980.560000000001</v>
      </c>
      <c r="M507">
        <v>9.3800000000000008</v>
      </c>
      <c r="N507">
        <v>46190</v>
      </c>
      <c r="O507">
        <v>2.2708168</v>
      </c>
      <c r="P507">
        <v>3.8237036639999999</v>
      </c>
      <c r="Q507">
        <v>1770.913534</v>
      </c>
      <c r="R507">
        <v>64</v>
      </c>
      <c r="S507">
        <v>110879</v>
      </c>
      <c r="T507">
        <v>42.733882999999999</v>
      </c>
      <c r="U507">
        <v>25.48583</v>
      </c>
    </row>
    <row r="508" spans="1:21">
      <c r="A508" t="s">
        <v>45</v>
      </c>
      <c r="B508">
        <v>2002</v>
      </c>
      <c r="C508">
        <v>100</v>
      </c>
      <c r="D508">
        <v>3.8</v>
      </c>
      <c r="E508">
        <v>58.57</v>
      </c>
      <c r="F508">
        <v>1150000</v>
      </c>
      <c r="G508">
        <v>8.6999999999999993</v>
      </c>
      <c r="H508">
        <v>19.75</v>
      </c>
      <c r="I508">
        <v>20.22</v>
      </c>
      <c r="J508">
        <v>2.12</v>
      </c>
      <c r="K508">
        <v>53.076740000000001</v>
      </c>
      <c r="L508">
        <v>27344.377</v>
      </c>
      <c r="M508">
        <v>8.6300000000000008</v>
      </c>
      <c r="N508">
        <v>43599.998469999999</v>
      </c>
      <c r="O508">
        <v>2.9185118999999999</v>
      </c>
      <c r="P508">
        <v>5.8719302779999998</v>
      </c>
      <c r="Q508">
        <v>2092.9576940000002</v>
      </c>
      <c r="R508">
        <v>64</v>
      </c>
      <c r="S508">
        <v>110879</v>
      </c>
      <c r="T508">
        <v>42.733882999999999</v>
      </c>
      <c r="U508">
        <v>25.48583</v>
      </c>
    </row>
    <row r="509" spans="1:21">
      <c r="A509" t="s">
        <v>45</v>
      </c>
      <c r="B509">
        <v>2003</v>
      </c>
      <c r="C509">
        <v>100</v>
      </c>
      <c r="D509">
        <v>3.7</v>
      </c>
      <c r="E509">
        <v>57.15</v>
      </c>
      <c r="F509">
        <v>1170000</v>
      </c>
      <c r="G509">
        <v>9.16</v>
      </c>
      <c r="H509">
        <v>22.02</v>
      </c>
      <c r="I509">
        <v>17.28</v>
      </c>
      <c r="J509">
        <v>2.99</v>
      </c>
      <c r="K509">
        <v>47.930950000000003</v>
      </c>
      <c r="L509">
        <v>28474.164000000001</v>
      </c>
      <c r="M509">
        <v>8.41</v>
      </c>
      <c r="N509">
        <v>47930.000310000003</v>
      </c>
      <c r="O509">
        <v>3.8597226</v>
      </c>
      <c r="P509">
        <v>5.2371542780000002</v>
      </c>
      <c r="Q509">
        <v>2719.497656</v>
      </c>
      <c r="R509">
        <v>64</v>
      </c>
      <c r="S509">
        <v>110879</v>
      </c>
      <c r="T509">
        <v>42.733882999999999</v>
      </c>
      <c r="U509">
        <v>25.48583</v>
      </c>
    </row>
    <row r="510" spans="1:21">
      <c r="A510" t="s">
        <v>45</v>
      </c>
      <c r="B510">
        <v>2004</v>
      </c>
      <c r="C510">
        <v>100</v>
      </c>
      <c r="D510">
        <v>3.6</v>
      </c>
      <c r="E510">
        <v>55.74</v>
      </c>
      <c r="F510">
        <v>100000</v>
      </c>
      <c r="G510">
        <v>9.5500000000000007</v>
      </c>
      <c r="H510">
        <v>21.44</v>
      </c>
      <c r="I510">
        <v>16.82</v>
      </c>
      <c r="J510">
        <v>3.14</v>
      </c>
      <c r="K510">
        <v>48.212555000000002</v>
      </c>
      <c r="L510">
        <v>27716.521000000001</v>
      </c>
      <c r="M510">
        <v>7.68</v>
      </c>
      <c r="N510">
        <v>47270.000460000003</v>
      </c>
      <c r="O510">
        <v>4.1440219999999997</v>
      </c>
      <c r="P510">
        <v>6.5104263790000001</v>
      </c>
      <c r="Q510">
        <v>3389.7070490000001</v>
      </c>
      <c r="R510">
        <v>64</v>
      </c>
      <c r="S510">
        <v>110879</v>
      </c>
      <c r="T510">
        <v>42.733882999999999</v>
      </c>
      <c r="U510">
        <v>25.48583</v>
      </c>
    </row>
    <row r="511" spans="1:21">
      <c r="A511" t="s">
        <v>45</v>
      </c>
      <c r="B511">
        <v>2005</v>
      </c>
      <c r="C511">
        <v>100</v>
      </c>
      <c r="D511">
        <v>3.4</v>
      </c>
      <c r="E511">
        <v>54.36</v>
      </c>
      <c r="F511">
        <v>261160000</v>
      </c>
      <c r="G511">
        <v>9.83</v>
      </c>
      <c r="H511">
        <v>20.98</v>
      </c>
      <c r="I511">
        <v>18.649999999999999</v>
      </c>
      <c r="J511">
        <v>4.3</v>
      </c>
      <c r="K511">
        <v>52.242203000000003</v>
      </c>
      <c r="L511">
        <v>30223.08</v>
      </c>
      <c r="M511">
        <v>7.58</v>
      </c>
      <c r="N511">
        <v>47990.001680000001</v>
      </c>
      <c r="O511">
        <v>5.2129979999999998</v>
      </c>
      <c r="P511">
        <v>7.0563475259999997</v>
      </c>
      <c r="Q511">
        <v>3899.9076380000001</v>
      </c>
      <c r="R511">
        <v>64</v>
      </c>
      <c r="S511">
        <v>110879</v>
      </c>
      <c r="T511">
        <v>42.733882999999999</v>
      </c>
      <c r="U511">
        <v>25.48583</v>
      </c>
    </row>
    <row r="512" spans="1:21">
      <c r="A512" t="s">
        <v>45</v>
      </c>
      <c r="B512">
        <v>2006</v>
      </c>
      <c r="C512">
        <v>100</v>
      </c>
      <c r="D512">
        <v>3.3</v>
      </c>
      <c r="E512">
        <v>52.91</v>
      </c>
      <c r="F512">
        <v>265140000</v>
      </c>
      <c r="G512">
        <v>9.9600000000000009</v>
      </c>
      <c r="H512">
        <v>21.76</v>
      </c>
      <c r="I512">
        <v>19.489999999999998</v>
      </c>
      <c r="J512">
        <v>4.2300000000000004</v>
      </c>
      <c r="K512">
        <v>52.154792999999998</v>
      </c>
      <c r="L512">
        <v>31003.192999999999</v>
      </c>
      <c r="M512">
        <v>7.31</v>
      </c>
      <c r="N512">
        <v>48950.000760000003</v>
      </c>
      <c r="O512">
        <v>4.9844249999999999</v>
      </c>
      <c r="P512">
        <v>6.8025893819999999</v>
      </c>
      <c r="Q512">
        <v>4523.0508330000002</v>
      </c>
      <c r="R512">
        <v>64</v>
      </c>
      <c r="S512">
        <v>110879</v>
      </c>
      <c r="T512">
        <v>42.733882999999999</v>
      </c>
      <c r="U512">
        <v>25.48583</v>
      </c>
    </row>
    <row r="513" spans="1:21">
      <c r="A513" t="s">
        <v>45</v>
      </c>
      <c r="B513">
        <v>2007</v>
      </c>
      <c r="C513">
        <v>100</v>
      </c>
      <c r="D513">
        <v>3.1</v>
      </c>
      <c r="E513">
        <v>51.56</v>
      </c>
      <c r="F513">
        <v>484730000</v>
      </c>
      <c r="G513">
        <v>8.85</v>
      </c>
      <c r="H513">
        <v>25.38</v>
      </c>
      <c r="I513">
        <v>14.64</v>
      </c>
      <c r="J513">
        <v>2.88</v>
      </c>
      <c r="K513">
        <v>40.83916</v>
      </c>
      <c r="L513">
        <v>30154.662</v>
      </c>
      <c r="M513">
        <v>6.73</v>
      </c>
      <c r="N513">
        <v>52599.998469999999</v>
      </c>
      <c r="O513">
        <v>3.5105206999999998</v>
      </c>
      <c r="P513">
        <v>6.591380837</v>
      </c>
      <c r="Q513">
        <v>5885.1043479999998</v>
      </c>
      <c r="R513">
        <v>64</v>
      </c>
      <c r="S513">
        <v>110879</v>
      </c>
      <c r="T513">
        <v>42.733882999999999</v>
      </c>
      <c r="U513">
        <v>25.48583</v>
      </c>
    </row>
    <row r="514" spans="1:21">
      <c r="A514" t="s">
        <v>45</v>
      </c>
      <c r="B514">
        <v>2008</v>
      </c>
      <c r="C514">
        <v>100</v>
      </c>
      <c r="D514">
        <v>3</v>
      </c>
      <c r="E514">
        <v>50.36</v>
      </c>
      <c r="F514">
        <v>409200000</v>
      </c>
      <c r="G514">
        <v>9.94</v>
      </c>
      <c r="H514">
        <v>25.86</v>
      </c>
      <c r="I514">
        <v>15.77</v>
      </c>
      <c r="J514">
        <v>2.93</v>
      </c>
      <c r="K514">
        <v>41.965890000000002</v>
      </c>
      <c r="L514">
        <v>30008.596000000001</v>
      </c>
      <c r="M514">
        <v>6.26</v>
      </c>
      <c r="N514">
        <v>50040.000919999999</v>
      </c>
      <c r="O514">
        <v>3.5983686000000001</v>
      </c>
      <c r="P514">
        <v>6.1160179640000001</v>
      </c>
      <c r="Q514">
        <v>7265.7354969999997</v>
      </c>
      <c r="R514">
        <v>64</v>
      </c>
      <c r="S514">
        <v>110879</v>
      </c>
      <c r="T514">
        <v>42.733882999999999</v>
      </c>
      <c r="U514">
        <v>25.48583</v>
      </c>
    </row>
    <row r="515" spans="1:21">
      <c r="A515" t="s">
        <v>45</v>
      </c>
      <c r="B515">
        <v>2009</v>
      </c>
      <c r="C515">
        <v>100</v>
      </c>
      <c r="D515">
        <v>2.8</v>
      </c>
      <c r="E515">
        <v>49.1</v>
      </c>
      <c r="F515">
        <v>202270000</v>
      </c>
      <c r="G515">
        <v>11.62</v>
      </c>
      <c r="H515">
        <v>23.39</v>
      </c>
      <c r="I515">
        <v>15.26</v>
      </c>
      <c r="J515">
        <v>3.68</v>
      </c>
      <c r="K515">
        <v>44.743679999999998</v>
      </c>
      <c r="L515">
        <v>26486.120999999999</v>
      </c>
      <c r="M515">
        <v>5.68</v>
      </c>
      <c r="N515">
        <v>42909.99985</v>
      </c>
      <c r="O515">
        <v>5.1272130000000002</v>
      </c>
      <c r="P515">
        <v>-3.2718542789999998</v>
      </c>
      <c r="Q515">
        <v>6988.2333250000001</v>
      </c>
      <c r="R515">
        <v>64</v>
      </c>
      <c r="S515">
        <v>110879</v>
      </c>
      <c r="T515">
        <v>42.733882999999999</v>
      </c>
      <c r="U515">
        <v>25.48583</v>
      </c>
    </row>
    <row r="516" spans="1:21">
      <c r="A516" t="s">
        <v>45</v>
      </c>
      <c r="B516">
        <v>2010</v>
      </c>
      <c r="C516">
        <v>100</v>
      </c>
      <c r="D516">
        <v>2.7</v>
      </c>
      <c r="E516">
        <v>47.89</v>
      </c>
      <c r="F516">
        <v>725580000</v>
      </c>
      <c r="G516">
        <v>14.27</v>
      </c>
      <c r="H516">
        <v>24.97</v>
      </c>
      <c r="I516">
        <v>15.25</v>
      </c>
      <c r="J516">
        <v>5.76</v>
      </c>
      <c r="K516">
        <v>45.693779999999997</v>
      </c>
      <c r="L516">
        <v>27862.668000000001</v>
      </c>
      <c r="M516">
        <v>5.75</v>
      </c>
      <c r="N516">
        <v>44740.001680000001</v>
      </c>
      <c r="O516">
        <v>7.6160959999999998</v>
      </c>
      <c r="P516">
        <v>1.541801443</v>
      </c>
      <c r="Q516">
        <v>6853.0028540000003</v>
      </c>
      <c r="R516">
        <v>64</v>
      </c>
      <c r="S516">
        <v>110879</v>
      </c>
      <c r="T516">
        <v>42.733882999999999</v>
      </c>
      <c r="U516">
        <v>25.48583</v>
      </c>
    </row>
    <row r="517" spans="1:21">
      <c r="A517" t="s">
        <v>45</v>
      </c>
      <c r="B517">
        <v>2011</v>
      </c>
      <c r="C517">
        <v>100</v>
      </c>
      <c r="D517">
        <v>2.4</v>
      </c>
      <c r="E517">
        <v>46.75</v>
      </c>
      <c r="F517">
        <v>201750000</v>
      </c>
      <c r="G517">
        <v>13.22</v>
      </c>
      <c r="H517">
        <v>29.75</v>
      </c>
      <c r="I517">
        <v>16.309999999999999</v>
      </c>
      <c r="J517">
        <v>3.89</v>
      </c>
      <c r="K517">
        <v>40.440440000000002</v>
      </c>
      <c r="L517">
        <v>29793.07</v>
      </c>
      <c r="M517">
        <v>6.04</v>
      </c>
      <c r="N517">
        <v>49639.999389999997</v>
      </c>
      <c r="O517">
        <v>4.8499664999999998</v>
      </c>
      <c r="P517">
        <v>2.1012057500000001</v>
      </c>
      <c r="Q517">
        <v>7849.1652830000003</v>
      </c>
      <c r="R517">
        <v>64</v>
      </c>
      <c r="S517">
        <v>110879</v>
      </c>
      <c r="T517">
        <v>42.733882999999999</v>
      </c>
      <c r="U517">
        <v>25.48583</v>
      </c>
    </row>
    <row r="518" spans="1:21">
      <c r="A518" t="s">
        <v>45</v>
      </c>
      <c r="B518">
        <v>2012</v>
      </c>
      <c r="C518">
        <v>100</v>
      </c>
      <c r="D518">
        <v>2.2999999999999998</v>
      </c>
      <c r="E518">
        <v>45.65</v>
      </c>
      <c r="F518">
        <v>26330000</v>
      </c>
      <c r="G518">
        <v>15.63</v>
      </c>
      <c r="H518">
        <v>25.45</v>
      </c>
      <c r="I518">
        <v>15.78</v>
      </c>
      <c r="J518">
        <v>5.25</v>
      </c>
      <c r="K518">
        <v>45.245266000000001</v>
      </c>
      <c r="L518">
        <v>28532.125</v>
      </c>
      <c r="M518">
        <v>5.76</v>
      </c>
      <c r="N518">
        <v>45020.000460000003</v>
      </c>
      <c r="O518">
        <v>6.869961</v>
      </c>
      <c r="P518">
        <v>0.75493038599999995</v>
      </c>
      <c r="Q518">
        <v>7432.4787660000002</v>
      </c>
      <c r="R518">
        <v>64</v>
      </c>
      <c r="S518">
        <v>110879</v>
      </c>
      <c r="T518">
        <v>42.733882999999999</v>
      </c>
      <c r="U518">
        <v>25.48583</v>
      </c>
    </row>
    <row r="519" spans="1:21">
      <c r="A519" t="s">
        <v>45</v>
      </c>
      <c r="B519">
        <v>2013</v>
      </c>
      <c r="C519">
        <v>100</v>
      </c>
      <c r="D519">
        <v>2.2000000000000002</v>
      </c>
      <c r="E519">
        <v>59.77</v>
      </c>
      <c r="F519">
        <v>378180000</v>
      </c>
      <c r="G519">
        <v>18.239999999999998</v>
      </c>
      <c r="H519">
        <v>21.96</v>
      </c>
      <c r="I519">
        <v>14.17</v>
      </c>
      <c r="J519">
        <v>6.91</v>
      </c>
      <c r="K519">
        <v>48.977694999999997</v>
      </c>
      <c r="L519">
        <v>26659.101999999999</v>
      </c>
      <c r="M519">
        <v>5.31</v>
      </c>
      <c r="N519">
        <v>39659.99985</v>
      </c>
      <c r="O519">
        <v>9.5929190000000002</v>
      </c>
      <c r="P519">
        <v>-0.56049396600000001</v>
      </c>
      <c r="Q519">
        <v>7681.93462</v>
      </c>
      <c r="R519">
        <v>64</v>
      </c>
      <c r="S519">
        <v>110879</v>
      </c>
      <c r="T519">
        <v>42.733882999999999</v>
      </c>
      <c r="U519">
        <v>25.48583</v>
      </c>
    </row>
    <row r="520" spans="1:21">
      <c r="A520" t="s">
        <v>45</v>
      </c>
      <c r="B520">
        <v>2014</v>
      </c>
      <c r="C520">
        <v>100</v>
      </c>
      <c r="D520">
        <v>2.1</v>
      </c>
      <c r="E520">
        <v>58.55</v>
      </c>
      <c r="F520">
        <v>164100000</v>
      </c>
      <c r="G520">
        <v>17.149999999999999</v>
      </c>
      <c r="H520">
        <v>23.66</v>
      </c>
      <c r="I520">
        <v>15.87</v>
      </c>
      <c r="J520">
        <v>7.39</v>
      </c>
      <c r="K520">
        <v>49.573746</v>
      </c>
      <c r="L520">
        <v>28695.912</v>
      </c>
      <c r="M520">
        <v>5.47</v>
      </c>
      <c r="N520">
        <v>42049.999239999997</v>
      </c>
      <c r="O520">
        <v>9.5437980000000007</v>
      </c>
      <c r="P520">
        <v>0.96686903199999996</v>
      </c>
      <c r="Q520">
        <v>7901.7858759999999</v>
      </c>
      <c r="R520">
        <v>64</v>
      </c>
      <c r="S520">
        <v>110879</v>
      </c>
      <c r="T520">
        <v>42.733882999999999</v>
      </c>
      <c r="U520">
        <v>25.48583</v>
      </c>
    </row>
    <row r="521" spans="1:21">
      <c r="A521" t="s">
        <v>45</v>
      </c>
      <c r="B521">
        <v>2015</v>
      </c>
      <c r="C521">
        <v>100</v>
      </c>
      <c r="D521">
        <v>2</v>
      </c>
      <c r="E521">
        <v>58.31</v>
      </c>
      <c r="F521">
        <v>70000</v>
      </c>
      <c r="G521">
        <v>17.850000000000001</v>
      </c>
      <c r="H521">
        <v>24.57</v>
      </c>
      <c r="I521">
        <v>15.38</v>
      </c>
      <c r="J521">
        <v>8.75</v>
      </c>
      <c r="K521">
        <v>49.548251999999998</v>
      </c>
      <c r="L521">
        <v>30739.168000000001</v>
      </c>
      <c r="M521">
        <v>5.48</v>
      </c>
      <c r="N521">
        <v>44560.001369999998</v>
      </c>
      <c r="O521">
        <v>10.595034</v>
      </c>
      <c r="P521">
        <v>3.4280549140000001</v>
      </c>
      <c r="Q521">
        <v>7074.6810230000001</v>
      </c>
      <c r="R521">
        <v>64</v>
      </c>
      <c r="S521">
        <v>110879</v>
      </c>
      <c r="T521">
        <v>42.733882999999999</v>
      </c>
      <c r="U521">
        <v>25.48583</v>
      </c>
    </row>
    <row r="522" spans="1:21">
      <c r="A522" t="s">
        <v>45</v>
      </c>
      <c r="B522">
        <v>2016</v>
      </c>
      <c r="C522">
        <v>100</v>
      </c>
      <c r="D522">
        <v>1.9</v>
      </c>
      <c r="E522">
        <v>57.24</v>
      </c>
      <c r="F522">
        <v>30000</v>
      </c>
      <c r="G522">
        <v>17.71</v>
      </c>
      <c r="H522">
        <v>21.74</v>
      </c>
      <c r="I522">
        <v>15.78</v>
      </c>
      <c r="J522">
        <v>7.04</v>
      </c>
      <c r="K522">
        <v>51.211849999999998</v>
      </c>
      <c r="L522">
        <v>29411.8</v>
      </c>
      <c r="M522">
        <v>5.15</v>
      </c>
      <c r="N522">
        <v>41590.00015</v>
      </c>
      <c r="O522">
        <v>9.0498905000000001</v>
      </c>
      <c r="P522">
        <v>3.0398252760000002</v>
      </c>
      <c r="Q522">
        <v>7569.4788150000004</v>
      </c>
      <c r="R522">
        <v>64</v>
      </c>
      <c r="S522">
        <v>110879</v>
      </c>
      <c r="T522">
        <v>42.733882999999999</v>
      </c>
      <c r="U522">
        <v>25.48583</v>
      </c>
    </row>
    <row r="523" spans="1:21">
      <c r="A523" t="s">
        <v>45</v>
      </c>
      <c r="B523">
        <v>2017</v>
      </c>
      <c r="C523">
        <v>100</v>
      </c>
      <c r="D523">
        <v>1.9</v>
      </c>
      <c r="E523">
        <v>56.3</v>
      </c>
      <c r="F523">
        <v>300000</v>
      </c>
      <c r="G523">
        <v>17.12</v>
      </c>
      <c r="H523">
        <v>23.25</v>
      </c>
      <c r="I523">
        <v>15.55</v>
      </c>
      <c r="J523">
        <v>6.13</v>
      </c>
      <c r="K523">
        <v>48.252839999999999</v>
      </c>
      <c r="L523">
        <v>30376.138999999999</v>
      </c>
      <c r="M523">
        <v>5.14</v>
      </c>
      <c r="N523">
        <v>43880.001069999998</v>
      </c>
      <c r="O523">
        <v>7.6196210000000004</v>
      </c>
      <c r="P523">
        <v>2.7621709600000002</v>
      </c>
      <c r="Q523">
        <v>8366.2932209999999</v>
      </c>
      <c r="R523">
        <v>64</v>
      </c>
      <c r="S523">
        <v>110879</v>
      </c>
      <c r="T523">
        <v>42.733882999999999</v>
      </c>
      <c r="U523">
        <v>25.48583</v>
      </c>
    </row>
    <row r="524" spans="1:21">
      <c r="A524" t="s">
        <v>45</v>
      </c>
      <c r="B524">
        <v>2018</v>
      </c>
      <c r="C524">
        <v>100</v>
      </c>
      <c r="D524">
        <v>1.8</v>
      </c>
      <c r="E524">
        <v>56.21</v>
      </c>
      <c r="F524">
        <v>280000</v>
      </c>
      <c r="G524">
        <v>19.600000000000001</v>
      </c>
      <c r="H524">
        <v>21.03</v>
      </c>
      <c r="I524">
        <v>16.13</v>
      </c>
      <c r="J524">
        <v>9.3800000000000008</v>
      </c>
      <c r="K524">
        <v>54.813065000000002</v>
      </c>
      <c r="L524">
        <v>30743.955000000002</v>
      </c>
      <c r="M524">
        <v>4.9800000000000004</v>
      </c>
      <c r="N524">
        <v>40900.001530000001</v>
      </c>
      <c r="O524">
        <v>11.799092999999999</v>
      </c>
      <c r="P524">
        <v>2.684576131</v>
      </c>
      <c r="Q524">
        <v>9446.7007720000001</v>
      </c>
      <c r="R524">
        <v>64</v>
      </c>
      <c r="S524">
        <v>110879</v>
      </c>
      <c r="T524">
        <v>42.733882999999999</v>
      </c>
      <c r="U524">
        <v>25.48583</v>
      </c>
    </row>
    <row r="525" spans="1:21">
      <c r="A525" t="s">
        <v>45</v>
      </c>
      <c r="B525">
        <v>2019</v>
      </c>
      <c r="C525">
        <v>100</v>
      </c>
      <c r="D525">
        <v>1.8</v>
      </c>
      <c r="E525">
        <v>55.23</v>
      </c>
      <c r="F525">
        <v>100000</v>
      </c>
      <c r="G525">
        <v>19.34</v>
      </c>
      <c r="H525">
        <v>19.75</v>
      </c>
      <c r="I525">
        <v>16.559999999999999</v>
      </c>
      <c r="J525">
        <v>7.49</v>
      </c>
      <c r="K525">
        <v>54.908676</v>
      </c>
      <c r="L525">
        <v>29996.026999999998</v>
      </c>
      <c r="M525">
        <v>4.74</v>
      </c>
      <c r="N525">
        <v>39139.999389999997</v>
      </c>
      <c r="O525">
        <v>9.948385</v>
      </c>
      <c r="P525">
        <v>4.0375920819999997</v>
      </c>
      <c r="Q525">
        <v>9879.2685330000004</v>
      </c>
      <c r="R525">
        <v>64</v>
      </c>
      <c r="S525">
        <v>110879</v>
      </c>
      <c r="T525">
        <v>42.733882999999999</v>
      </c>
      <c r="U525">
        <v>25.48583</v>
      </c>
    </row>
    <row r="526" spans="1:21">
      <c r="A526" t="s">
        <v>45</v>
      </c>
      <c r="B526">
        <v>2020</v>
      </c>
      <c r="C526">
        <v>99.7</v>
      </c>
      <c r="D526">
        <v>1.7</v>
      </c>
      <c r="E526">
        <v>54.28</v>
      </c>
      <c r="F526">
        <v>28370000</v>
      </c>
      <c r="G526">
        <v>79.709999999999994</v>
      </c>
      <c r="H526">
        <v>16.12</v>
      </c>
      <c r="I526">
        <v>16.63</v>
      </c>
      <c r="J526">
        <v>7.47</v>
      </c>
      <c r="K526">
        <v>59.920437</v>
      </c>
      <c r="L526">
        <v>27993.87</v>
      </c>
      <c r="M526">
        <v>5.72</v>
      </c>
      <c r="N526">
        <v>1700.0000480000001</v>
      </c>
      <c r="O526">
        <v>10.692997</v>
      </c>
      <c r="P526">
        <v>-4.3871498339999997</v>
      </c>
      <c r="Q526">
        <v>10079.203380000001</v>
      </c>
      <c r="R526">
        <v>64</v>
      </c>
      <c r="S526">
        <v>110879</v>
      </c>
      <c r="T526">
        <v>42.733882999999999</v>
      </c>
      <c r="U526">
        <v>25.48583</v>
      </c>
    </row>
    <row r="527" spans="1:21">
      <c r="A527" t="s">
        <v>46</v>
      </c>
      <c r="B527">
        <v>2000</v>
      </c>
      <c r="C527">
        <v>9.0750200000000003</v>
      </c>
      <c r="D527">
        <v>2.7</v>
      </c>
      <c r="E527">
        <v>2.8</v>
      </c>
      <c r="F527">
        <v>120000</v>
      </c>
      <c r="G527">
        <v>85.41</v>
      </c>
      <c r="H527">
        <v>0.22</v>
      </c>
      <c r="I527">
        <v>0</v>
      </c>
      <c r="J527">
        <v>0.1</v>
      </c>
      <c r="K527">
        <v>31.25</v>
      </c>
      <c r="L527">
        <v>358.42392000000001</v>
      </c>
      <c r="M527">
        <v>5.49</v>
      </c>
      <c r="N527">
        <v>940</v>
      </c>
      <c r="O527">
        <v>36.374214000000002</v>
      </c>
      <c r="P527">
        <v>1.8884738889999999</v>
      </c>
      <c r="Q527">
        <v>255.7186873</v>
      </c>
      <c r="R527">
        <v>76</v>
      </c>
      <c r="S527">
        <v>274200</v>
      </c>
      <c r="T527">
        <v>12.238333000000001</v>
      </c>
      <c r="U527">
        <v>-1.561593</v>
      </c>
    </row>
    <row r="528" spans="1:21">
      <c r="A528" t="s">
        <v>46</v>
      </c>
      <c r="B528">
        <v>2001</v>
      </c>
      <c r="C528">
        <v>9.5213520000000003</v>
      </c>
      <c r="D528">
        <v>2.9</v>
      </c>
      <c r="E528">
        <v>2.72</v>
      </c>
      <c r="F528">
        <v>15360000</v>
      </c>
      <c r="G528">
        <v>83.68</v>
      </c>
      <c r="H528">
        <v>0.27</v>
      </c>
      <c r="I528">
        <v>0</v>
      </c>
      <c r="J528">
        <v>0.05</v>
      </c>
      <c r="K528">
        <v>15.625</v>
      </c>
      <c r="L528">
        <v>386.41492</v>
      </c>
      <c r="M528">
        <v>5.15</v>
      </c>
      <c r="N528">
        <v>970</v>
      </c>
      <c r="O528">
        <v>32.730766000000003</v>
      </c>
      <c r="P528">
        <v>6.6134057449999997</v>
      </c>
      <c r="Q528">
        <v>267.09759960000002</v>
      </c>
      <c r="R528">
        <v>76</v>
      </c>
      <c r="S528">
        <v>274200</v>
      </c>
      <c r="T528">
        <v>12.238333000000001</v>
      </c>
      <c r="U528">
        <v>-1.561593</v>
      </c>
    </row>
    <row r="529" spans="1:21">
      <c r="A529" t="s">
        <v>46</v>
      </c>
      <c r="B529">
        <v>2002</v>
      </c>
      <c r="C529">
        <v>9.9600989999999996</v>
      </c>
      <c r="D529">
        <v>3.1</v>
      </c>
      <c r="E529">
        <v>2.64</v>
      </c>
      <c r="F529">
        <v>20000</v>
      </c>
      <c r="G529">
        <v>79.34</v>
      </c>
      <c r="H529">
        <v>0.3</v>
      </c>
      <c r="I529">
        <v>0</v>
      </c>
      <c r="J529">
        <v>0.06</v>
      </c>
      <c r="K529">
        <v>16.666665999999999</v>
      </c>
      <c r="L529">
        <v>392.56389999999999</v>
      </c>
      <c r="M529">
        <v>4.21</v>
      </c>
      <c r="N529">
        <v>959.9999785</v>
      </c>
      <c r="O529">
        <v>35.126747000000002</v>
      </c>
      <c r="P529">
        <v>4.3529638300000002</v>
      </c>
      <c r="Q529">
        <v>294.66538850000001</v>
      </c>
      <c r="R529">
        <v>76</v>
      </c>
      <c r="S529">
        <v>274200</v>
      </c>
      <c r="T529">
        <v>12.238333000000001</v>
      </c>
      <c r="U529">
        <v>-1.561593</v>
      </c>
    </row>
    <row r="530" spans="1:21">
      <c r="A530" t="s">
        <v>46</v>
      </c>
      <c r="B530">
        <v>2003</v>
      </c>
      <c r="C530">
        <v>11.4</v>
      </c>
      <c r="D530">
        <v>3.4</v>
      </c>
      <c r="E530">
        <v>2.58</v>
      </c>
      <c r="F530">
        <v>46930000</v>
      </c>
      <c r="G530">
        <v>79.08</v>
      </c>
      <c r="H530">
        <v>0.35</v>
      </c>
      <c r="I530">
        <v>0</v>
      </c>
      <c r="J530">
        <v>0.1</v>
      </c>
      <c r="K530">
        <v>22.222223</v>
      </c>
      <c r="L530">
        <v>421.1035</v>
      </c>
      <c r="M530">
        <v>4.03</v>
      </c>
      <c r="N530">
        <v>1039.9999620000001</v>
      </c>
      <c r="O530">
        <v>34.357146999999998</v>
      </c>
      <c r="P530">
        <v>7.802493889</v>
      </c>
      <c r="Q530">
        <v>374.62735800000002</v>
      </c>
      <c r="R530">
        <v>76</v>
      </c>
      <c r="S530">
        <v>274200</v>
      </c>
      <c r="T530">
        <v>12.238333000000001</v>
      </c>
      <c r="U530">
        <v>-1.561593</v>
      </c>
    </row>
    <row r="531" spans="1:21">
      <c r="A531" t="s">
        <v>46</v>
      </c>
      <c r="B531">
        <v>2004</v>
      </c>
      <c r="C531">
        <v>10.824239</v>
      </c>
      <c r="D531">
        <v>3.7</v>
      </c>
      <c r="E531">
        <v>2.54</v>
      </c>
      <c r="F531">
        <v>5260000</v>
      </c>
      <c r="G531">
        <v>83.53</v>
      </c>
      <c r="H531">
        <v>0.37</v>
      </c>
      <c r="I531">
        <v>0</v>
      </c>
      <c r="J531">
        <v>0.1</v>
      </c>
      <c r="K531">
        <v>21.276596000000001</v>
      </c>
      <c r="L531">
        <v>367.58755000000002</v>
      </c>
      <c r="M531">
        <v>4.8</v>
      </c>
      <c r="N531">
        <v>1059.999943</v>
      </c>
      <c r="O531">
        <v>37.794468000000002</v>
      </c>
      <c r="P531">
        <v>4.4784521369999997</v>
      </c>
      <c r="Q531">
        <v>418.37666030000003</v>
      </c>
      <c r="R531">
        <v>76</v>
      </c>
      <c r="S531">
        <v>274200</v>
      </c>
      <c r="T531">
        <v>12.238333000000001</v>
      </c>
      <c r="U531">
        <v>-1.561593</v>
      </c>
    </row>
    <row r="532" spans="1:21">
      <c r="A532" t="s">
        <v>46</v>
      </c>
      <c r="B532">
        <v>2005</v>
      </c>
      <c r="C532">
        <v>11.254327999999999</v>
      </c>
      <c r="D532">
        <v>3.9</v>
      </c>
      <c r="E532">
        <v>2.4700000000000002</v>
      </c>
      <c r="F532">
        <v>15860000</v>
      </c>
      <c r="G532">
        <v>86.54</v>
      </c>
      <c r="H532">
        <v>0.39</v>
      </c>
      <c r="I532">
        <v>0</v>
      </c>
      <c r="J532">
        <v>0.1</v>
      </c>
      <c r="K532">
        <v>20.408162999999998</v>
      </c>
      <c r="L532">
        <v>378.25853999999998</v>
      </c>
      <c r="M532">
        <v>5.55</v>
      </c>
      <c r="N532">
        <v>1059.999943</v>
      </c>
      <c r="O532">
        <v>34.682921999999998</v>
      </c>
      <c r="P532">
        <v>8.6618732279999993</v>
      </c>
      <c r="Q532">
        <v>457.9334308</v>
      </c>
      <c r="R532">
        <v>76</v>
      </c>
      <c r="S532">
        <v>274200</v>
      </c>
      <c r="T532">
        <v>12.238333000000001</v>
      </c>
      <c r="U532">
        <v>-1.561593</v>
      </c>
    </row>
    <row r="533" spans="1:21">
      <c r="A533" t="s">
        <v>46</v>
      </c>
      <c r="B533">
        <v>2006</v>
      </c>
      <c r="C533">
        <v>11.68629</v>
      </c>
      <c r="D533">
        <v>4.4000000000000004</v>
      </c>
      <c r="E533">
        <v>2.4</v>
      </c>
      <c r="F533">
        <v>89000000</v>
      </c>
      <c r="G533">
        <v>84.62</v>
      </c>
      <c r="H533">
        <v>0.44</v>
      </c>
      <c r="I533">
        <v>0</v>
      </c>
      <c r="J533">
        <v>0.08</v>
      </c>
      <c r="K533">
        <v>15.384615999999999</v>
      </c>
      <c r="L533">
        <v>361.50506999999999</v>
      </c>
      <c r="M533">
        <v>5.6</v>
      </c>
      <c r="N533">
        <v>1240.00001</v>
      </c>
      <c r="O533">
        <v>34.811123000000002</v>
      </c>
      <c r="P533">
        <v>6.253164688</v>
      </c>
      <c r="Q533">
        <v>473.44986820000003</v>
      </c>
      <c r="R533">
        <v>76</v>
      </c>
      <c r="S533">
        <v>274200</v>
      </c>
      <c r="T533">
        <v>12.238333000000001</v>
      </c>
      <c r="U533">
        <v>-1.561593</v>
      </c>
    </row>
    <row r="534" spans="1:21">
      <c r="A534" t="s">
        <v>46</v>
      </c>
      <c r="B534">
        <v>2007</v>
      </c>
      <c r="C534">
        <v>12.122773</v>
      </c>
      <c r="D534">
        <v>4.5999999999999996</v>
      </c>
      <c r="E534">
        <v>2.36</v>
      </c>
      <c r="F534">
        <v>3560000</v>
      </c>
      <c r="G534">
        <v>82.43</v>
      </c>
      <c r="H534">
        <v>0.47</v>
      </c>
      <c r="I534">
        <v>0</v>
      </c>
      <c r="J534">
        <v>0.11</v>
      </c>
      <c r="K534">
        <v>18.965516999999998</v>
      </c>
      <c r="L534">
        <v>496.80993999999998</v>
      </c>
      <c r="M534">
        <v>5.72</v>
      </c>
      <c r="N534">
        <v>1409.999967</v>
      </c>
      <c r="O534">
        <v>35.406635000000001</v>
      </c>
      <c r="P534">
        <v>4.1113790180000001</v>
      </c>
      <c r="Q534">
        <v>535.06227950000005</v>
      </c>
      <c r="R534">
        <v>76</v>
      </c>
      <c r="S534">
        <v>274200</v>
      </c>
      <c r="T534">
        <v>12.238333000000001</v>
      </c>
      <c r="U534">
        <v>-1.561593</v>
      </c>
    </row>
    <row r="535" spans="1:21">
      <c r="A535" t="s">
        <v>46</v>
      </c>
      <c r="B535">
        <v>2008</v>
      </c>
      <c r="C535">
        <v>12.566488</v>
      </c>
      <c r="D535">
        <v>5.0999999999999996</v>
      </c>
      <c r="E535">
        <v>2.34</v>
      </c>
      <c r="F535">
        <v>8000000</v>
      </c>
      <c r="G535">
        <v>82.94</v>
      </c>
      <c r="H535">
        <v>0.45</v>
      </c>
      <c r="I535">
        <v>0</v>
      </c>
      <c r="J535">
        <v>0.13</v>
      </c>
      <c r="K535">
        <v>22.413793999999999</v>
      </c>
      <c r="L535">
        <v>526.81719999999996</v>
      </c>
      <c r="M535">
        <v>5.72</v>
      </c>
      <c r="N535">
        <v>1700.0000480000001</v>
      </c>
      <c r="O535">
        <v>34.397457000000003</v>
      </c>
      <c r="P535">
        <v>5.7999917410000004</v>
      </c>
      <c r="Q535">
        <v>643.40458100000001</v>
      </c>
      <c r="R535">
        <v>76</v>
      </c>
      <c r="S535">
        <v>274200</v>
      </c>
      <c r="T535">
        <v>12.238333000000001</v>
      </c>
      <c r="U535">
        <v>-1.561593</v>
      </c>
    </row>
    <row r="536" spans="1:21">
      <c r="A536" t="s">
        <v>46</v>
      </c>
      <c r="B536">
        <v>2009</v>
      </c>
      <c r="C536">
        <v>12.63</v>
      </c>
      <c r="D536">
        <v>5.4</v>
      </c>
      <c r="E536">
        <v>2.31</v>
      </c>
      <c r="F536">
        <v>710000</v>
      </c>
      <c r="G536">
        <v>83.6</v>
      </c>
      <c r="H536">
        <v>0.53</v>
      </c>
      <c r="I536">
        <v>0</v>
      </c>
      <c r="J536">
        <v>0.13</v>
      </c>
      <c r="K536">
        <v>19.696967999999998</v>
      </c>
      <c r="L536">
        <v>480.64004999999997</v>
      </c>
      <c r="M536">
        <v>5.66</v>
      </c>
      <c r="N536">
        <v>1730.0000190000001</v>
      </c>
      <c r="O536">
        <v>37.898605000000003</v>
      </c>
      <c r="P536">
        <v>2.9619508589999999</v>
      </c>
      <c r="Q536">
        <v>624.17516450000005</v>
      </c>
      <c r="R536">
        <v>76</v>
      </c>
      <c r="S536">
        <v>274200</v>
      </c>
      <c r="T536">
        <v>12.238333000000001</v>
      </c>
      <c r="U536">
        <v>-1.561593</v>
      </c>
    </row>
    <row r="537" spans="1:21">
      <c r="A537" t="s">
        <v>46</v>
      </c>
      <c r="B537">
        <v>2010</v>
      </c>
      <c r="C537">
        <v>13.1</v>
      </c>
      <c r="D537">
        <v>5.8</v>
      </c>
      <c r="E537">
        <v>2.2799999999999998</v>
      </c>
      <c r="F537">
        <v>1350000</v>
      </c>
      <c r="G537">
        <v>81.45</v>
      </c>
      <c r="H537">
        <v>0.51</v>
      </c>
      <c r="I537">
        <v>0</v>
      </c>
      <c r="J537">
        <v>0.13</v>
      </c>
      <c r="K537">
        <v>20.3125</v>
      </c>
      <c r="L537">
        <v>509.41</v>
      </c>
      <c r="M537">
        <v>5.42</v>
      </c>
      <c r="N537">
        <v>2289.9999619999999</v>
      </c>
      <c r="O537">
        <v>38.817486000000002</v>
      </c>
      <c r="P537">
        <v>8.4462815770000006</v>
      </c>
      <c r="Q537">
        <v>647.83609550000006</v>
      </c>
      <c r="R537">
        <v>76</v>
      </c>
      <c r="S537">
        <v>274200</v>
      </c>
      <c r="T537">
        <v>12.238333000000001</v>
      </c>
      <c r="U537">
        <v>-1.561593</v>
      </c>
    </row>
    <row r="538" spans="1:21">
      <c r="A538" t="s">
        <v>46</v>
      </c>
      <c r="B538">
        <v>2011</v>
      </c>
      <c r="C538">
        <v>14.808414000000001</v>
      </c>
      <c r="D538">
        <v>6.3</v>
      </c>
      <c r="E538">
        <v>2.35</v>
      </c>
      <c r="F538">
        <v>30000</v>
      </c>
      <c r="G538">
        <v>80.569999999999993</v>
      </c>
      <c r="H538">
        <v>0.6</v>
      </c>
      <c r="I538">
        <v>0</v>
      </c>
      <c r="J538">
        <v>0.09</v>
      </c>
      <c r="K538">
        <v>13.043478</v>
      </c>
      <c r="L538">
        <v>563.34609999999998</v>
      </c>
      <c r="M538">
        <v>5.2</v>
      </c>
      <c r="N538">
        <v>2460.0000380000001</v>
      </c>
      <c r="O538">
        <v>39.533886000000003</v>
      </c>
      <c r="P538">
        <v>6.6225626130000004</v>
      </c>
      <c r="Q538">
        <v>751.17277039999999</v>
      </c>
      <c r="R538">
        <v>76</v>
      </c>
      <c r="S538">
        <v>274200</v>
      </c>
      <c r="T538">
        <v>12.238333000000001</v>
      </c>
      <c r="U538">
        <v>-1.561593</v>
      </c>
    </row>
    <row r="539" spans="1:21">
      <c r="A539" t="s">
        <v>46</v>
      </c>
      <c r="B539">
        <v>2012</v>
      </c>
      <c r="C539">
        <v>15.117993999999999</v>
      </c>
      <c r="D539">
        <v>6.7</v>
      </c>
      <c r="E539">
        <v>2.2799999999999998</v>
      </c>
      <c r="F539">
        <v>1480000</v>
      </c>
      <c r="G539">
        <v>77.180000000000007</v>
      </c>
      <c r="H539">
        <v>0.76</v>
      </c>
      <c r="I539">
        <v>0</v>
      </c>
      <c r="J539">
        <v>0.11</v>
      </c>
      <c r="K539">
        <v>12.643678</v>
      </c>
      <c r="L539">
        <v>644.37476000000004</v>
      </c>
      <c r="M539">
        <v>5.15</v>
      </c>
      <c r="N539">
        <v>2940.0000570000002</v>
      </c>
      <c r="O539">
        <v>36.914870000000001</v>
      </c>
      <c r="P539">
        <v>6.4526723800000001</v>
      </c>
      <c r="Q539">
        <v>758.00042699999995</v>
      </c>
      <c r="R539">
        <v>76</v>
      </c>
      <c r="S539">
        <v>274200</v>
      </c>
      <c r="T539">
        <v>12.238333000000001</v>
      </c>
      <c r="U539">
        <v>-1.561593</v>
      </c>
    </row>
    <row r="540" spans="1:21">
      <c r="A540" t="s">
        <v>46</v>
      </c>
      <c r="B540">
        <v>2013</v>
      </c>
      <c r="C540">
        <v>15.405642500000001</v>
      </c>
      <c r="D540">
        <v>7.1</v>
      </c>
      <c r="E540">
        <v>2.25</v>
      </c>
      <c r="F540">
        <v>32460000</v>
      </c>
      <c r="G540">
        <v>75.430000000000007</v>
      </c>
      <c r="H540">
        <v>0.87</v>
      </c>
      <c r="I540">
        <v>0</v>
      </c>
      <c r="J540">
        <v>0.12</v>
      </c>
      <c r="K540">
        <v>12.121212</v>
      </c>
      <c r="L540">
        <v>749.67834000000005</v>
      </c>
      <c r="M540">
        <v>5.04</v>
      </c>
      <c r="N540">
        <v>3130.0001139999999</v>
      </c>
      <c r="O540">
        <v>36.921745000000001</v>
      </c>
      <c r="P540">
        <v>5.7925848450000004</v>
      </c>
      <c r="Q540">
        <v>787.46943829999998</v>
      </c>
      <c r="R540">
        <v>76</v>
      </c>
      <c r="S540">
        <v>274200</v>
      </c>
      <c r="T540">
        <v>12.238333000000001</v>
      </c>
      <c r="U540">
        <v>-1.561593</v>
      </c>
    </row>
    <row r="541" spans="1:21">
      <c r="A541" t="s">
        <v>46</v>
      </c>
      <c r="B541">
        <v>2014</v>
      </c>
      <c r="C541">
        <v>19.2</v>
      </c>
      <c r="D541">
        <v>7.6</v>
      </c>
      <c r="E541">
        <v>2.23</v>
      </c>
      <c r="F541">
        <v>38410000</v>
      </c>
      <c r="G541">
        <v>75.239999999999995</v>
      </c>
      <c r="H541">
        <v>1.02</v>
      </c>
      <c r="I541">
        <v>0</v>
      </c>
      <c r="J541">
        <v>0.1</v>
      </c>
      <c r="K541">
        <v>8.9285720000000008</v>
      </c>
      <c r="L541">
        <v>677.64610000000005</v>
      </c>
      <c r="M541">
        <v>4.91</v>
      </c>
      <c r="N541">
        <v>3180.0000669999999</v>
      </c>
      <c r="O541">
        <v>37.536892000000002</v>
      </c>
      <c r="P541">
        <v>4.3268456149999999</v>
      </c>
      <c r="Q541">
        <v>792.84623739999995</v>
      </c>
      <c r="R541">
        <v>76</v>
      </c>
      <c r="S541">
        <v>274200</v>
      </c>
      <c r="T541">
        <v>12.238333000000001</v>
      </c>
      <c r="U541">
        <v>-1.561593</v>
      </c>
    </row>
    <row r="542" spans="1:21">
      <c r="A542" t="s">
        <v>46</v>
      </c>
      <c r="B542">
        <v>2015</v>
      </c>
      <c r="C542">
        <v>16.076975000000001</v>
      </c>
      <c r="D542">
        <v>8.1</v>
      </c>
      <c r="E542">
        <v>2.2599999999999998</v>
      </c>
      <c r="F542">
        <v>180000</v>
      </c>
      <c r="G542">
        <v>72.709999999999994</v>
      </c>
      <c r="H542">
        <v>1.33</v>
      </c>
      <c r="I542">
        <v>0</v>
      </c>
      <c r="J542">
        <v>0.1</v>
      </c>
      <c r="K542">
        <v>6.9930070000000004</v>
      </c>
      <c r="L542">
        <v>836.02980000000002</v>
      </c>
      <c r="M542">
        <v>4.9400000000000004</v>
      </c>
      <c r="N542">
        <v>3700.0000479999999</v>
      </c>
      <c r="O542">
        <v>38.129432999999999</v>
      </c>
      <c r="P542">
        <v>3.9212287940000001</v>
      </c>
      <c r="Q542">
        <v>653.32726809999997</v>
      </c>
      <c r="R542">
        <v>76</v>
      </c>
      <c r="S542">
        <v>274200</v>
      </c>
      <c r="T542">
        <v>12.238333000000001</v>
      </c>
      <c r="U542">
        <v>-1.561593</v>
      </c>
    </row>
    <row r="543" spans="1:21">
      <c r="A543" t="s">
        <v>46</v>
      </c>
      <c r="B543">
        <v>2016</v>
      </c>
      <c r="C543">
        <v>16.641055999999999</v>
      </c>
      <c r="D543">
        <v>8.6999999999999993</v>
      </c>
      <c r="E543">
        <v>2.2999999999999998</v>
      </c>
      <c r="F543">
        <v>29290000</v>
      </c>
      <c r="G543">
        <v>72.27</v>
      </c>
      <c r="H543">
        <v>1.39</v>
      </c>
      <c r="I543">
        <v>0</v>
      </c>
      <c r="J543">
        <v>0.16</v>
      </c>
      <c r="K543">
        <v>10.322581</v>
      </c>
      <c r="L543">
        <v>780.07709999999997</v>
      </c>
      <c r="M543">
        <v>4.76</v>
      </c>
      <c r="N543">
        <v>3700.0000479999999</v>
      </c>
      <c r="O543">
        <v>38.990870000000001</v>
      </c>
      <c r="P543">
        <v>5.9579767080000003</v>
      </c>
      <c r="Q543">
        <v>688.25069629999996</v>
      </c>
      <c r="R543">
        <v>76</v>
      </c>
      <c r="S543">
        <v>274200</v>
      </c>
      <c r="T543">
        <v>12.238333000000001</v>
      </c>
      <c r="U543">
        <v>-1.561593</v>
      </c>
    </row>
    <row r="544" spans="1:21">
      <c r="A544" t="s">
        <v>46</v>
      </c>
      <c r="B544">
        <v>2017</v>
      </c>
      <c r="C544">
        <v>17.214043</v>
      </c>
      <c r="D544">
        <v>9</v>
      </c>
      <c r="E544">
        <v>4.1500000000000004</v>
      </c>
      <c r="F544">
        <v>20820000</v>
      </c>
      <c r="G544">
        <v>69.08</v>
      </c>
      <c r="H544">
        <v>1.48</v>
      </c>
      <c r="I544">
        <v>0</v>
      </c>
      <c r="J544">
        <v>0.16</v>
      </c>
      <c r="K544">
        <v>9.7560979999999997</v>
      </c>
      <c r="L544">
        <v>878.57794000000001</v>
      </c>
      <c r="M544">
        <v>4.72</v>
      </c>
      <c r="N544">
        <v>4269.9999809999999</v>
      </c>
      <c r="O544">
        <v>37.082999999999998</v>
      </c>
      <c r="P544">
        <v>6.2034894109999996</v>
      </c>
      <c r="Q544">
        <v>734.99626799999999</v>
      </c>
      <c r="R544">
        <v>76</v>
      </c>
      <c r="S544">
        <v>274200</v>
      </c>
      <c r="T544">
        <v>12.238333000000001</v>
      </c>
      <c r="U544">
        <v>-1.561593</v>
      </c>
    </row>
    <row r="545" spans="1:21">
      <c r="A545" t="s">
        <v>46</v>
      </c>
      <c r="B545">
        <v>2018</v>
      </c>
      <c r="C545">
        <v>14.4</v>
      </c>
      <c r="D545">
        <v>9.5</v>
      </c>
      <c r="E545">
        <v>4.8</v>
      </c>
      <c r="F545">
        <v>35120000</v>
      </c>
      <c r="G545">
        <v>66.97</v>
      </c>
      <c r="H545">
        <v>1.42</v>
      </c>
      <c r="I545">
        <v>0</v>
      </c>
      <c r="J545">
        <v>0.23</v>
      </c>
      <c r="K545">
        <v>13.939394</v>
      </c>
      <c r="L545">
        <v>950.38710000000003</v>
      </c>
      <c r="M545">
        <v>4.5999999999999996</v>
      </c>
      <c r="N545">
        <v>4670.0000760000003</v>
      </c>
      <c r="O545">
        <v>38.162261999999998</v>
      </c>
      <c r="P545">
        <v>6.604569068</v>
      </c>
      <c r="Q545">
        <v>804.50053779999996</v>
      </c>
      <c r="R545">
        <v>76</v>
      </c>
      <c r="S545">
        <v>274200</v>
      </c>
      <c r="T545">
        <v>12.238333000000001</v>
      </c>
      <c r="U545">
        <v>-1.561593</v>
      </c>
    </row>
    <row r="546" spans="1:21">
      <c r="A546" t="s">
        <v>46</v>
      </c>
      <c r="B546">
        <v>2019</v>
      </c>
      <c r="C546">
        <v>18.374855</v>
      </c>
      <c r="D546">
        <v>10.1</v>
      </c>
      <c r="E546">
        <v>4.8099999999999996</v>
      </c>
      <c r="F546">
        <v>45840000</v>
      </c>
      <c r="G546">
        <v>64.849999999999994</v>
      </c>
      <c r="H546">
        <v>1.51</v>
      </c>
      <c r="I546">
        <v>0</v>
      </c>
      <c r="J546">
        <v>0.21</v>
      </c>
      <c r="K546">
        <v>12.209301999999999</v>
      </c>
      <c r="L546">
        <v>946.95734000000004</v>
      </c>
      <c r="M546">
        <v>4.49</v>
      </c>
      <c r="N546">
        <v>5000</v>
      </c>
      <c r="O546">
        <v>36.76238</v>
      </c>
      <c r="P546">
        <v>5.6881151489999997</v>
      </c>
      <c r="Q546">
        <v>796.11520680000001</v>
      </c>
      <c r="R546">
        <v>76</v>
      </c>
      <c r="S546">
        <v>274200</v>
      </c>
      <c r="T546">
        <v>12.238333000000001</v>
      </c>
      <c r="U546">
        <v>-1.561593</v>
      </c>
    </row>
    <row r="547" spans="1:21">
      <c r="A547" t="s">
        <v>46</v>
      </c>
      <c r="B547">
        <v>2020</v>
      </c>
      <c r="C547">
        <v>18.957239999999999</v>
      </c>
      <c r="D547">
        <v>10.6</v>
      </c>
      <c r="E547">
        <v>4.68</v>
      </c>
      <c r="F547">
        <v>190000</v>
      </c>
      <c r="G547">
        <v>78.14</v>
      </c>
      <c r="H547">
        <v>1.43</v>
      </c>
      <c r="I547">
        <v>0</v>
      </c>
      <c r="J547">
        <v>0.21</v>
      </c>
      <c r="K547">
        <v>12.804878</v>
      </c>
      <c r="L547">
        <v>878.98149999999998</v>
      </c>
      <c r="M547">
        <v>5.59</v>
      </c>
      <c r="N547">
        <v>2049.9999520000001</v>
      </c>
      <c r="O547">
        <v>39.064182000000002</v>
      </c>
      <c r="P547">
        <v>1.9303248900000001</v>
      </c>
      <c r="Q547">
        <v>857.93272969999998</v>
      </c>
      <c r="R547">
        <v>76</v>
      </c>
      <c r="S547">
        <v>274200</v>
      </c>
      <c r="T547">
        <v>12.238333000000001</v>
      </c>
      <c r="U547">
        <v>-1.561593</v>
      </c>
    </row>
    <row r="548" spans="1:21">
      <c r="A548" t="s">
        <v>47</v>
      </c>
      <c r="B548">
        <v>2000</v>
      </c>
      <c r="C548">
        <v>2.4632367999999998</v>
      </c>
      <c r="D548">
        <v>0.3</v>
      </c>
      <c r="E548">
        <v>8.51</v>
      </c>
      <c r="F548">
        <v>80000</v>
      </c>
      <c r="G548">
        <v>93.23</v>
      </c>
      <c r="H548">
        <v>0</v>
      </c>
      <c r="I548">
        <v>0</v>
      </c>
      <c r="J548">
        <v>0.1</v>
      </c>
      <c r="K548">
        <v>100</v>
      </c>
      <c r="L548">
        <v>261.95846999999998</v>
      </c>
      <c r="M548">
        <v>10.37</v>
      </c>
      <c r="N548">
        <v>260</v>
      </c>
      <c r="O548">
        <v>11.215344</v>
      </c>
      <c r="P548">
        <v>-0.85686405799999998</v>
      </c>
      <c r="Q548">
        <v>136.4639708</v>
      </c>
      <c r="R548">
        <v>463</v>
      </c>
      <c r="S548">
        <v>27830</v>
      </c>
      <c r="T548">
        <v>-3.3730560000000001</v>
      </c>
      <c r="U548">
        <v>29.918886000000001</v>
      </c>
    </row>
    <row r="549" spans="1:21">
      <c r="A549" t="s">
        <v>47</v>
      </c>
      <c r="B549">
        <v>2001</v>
      </c>
      <c r="C549">
        <v>2.7974199999999998</v>
      </c>
      <c r="D549">
        <v>0.3</v>
      </c>
      <c r="E549">
        <v>8.31</v>
      </c>
      <c r="F549">
        <v>14160000</v>
      </c>
      <c r="G549">
        <v>94.84</v>
      </c>
      <c r="H549">
        <v>0</v>
      </c>
      <c r="I549">
        <v>0</v>
      </c>
      <c r="J549">
        <v>0.11</v>
      </c>
      <c r="K549">
        <v>100</v>
      </c>
      <c r="L549">
        <v>217.60869</v>
      </c>
      <c r="M549">
        <v>10.52</v>
      </c>
      <c r="N549">
        <v>200</v>
      </c>
      <c r="O549">
        <v>6.3362026</v>
      </c>
      <c r="P549">
        <v>2.0558071080000002</v>
      </c>
      <c r="Q549">
        <v>134.36342690000001</v>
      </c>
      <c r="R549">
        <v>463</v>
      </c>
      <c r="S549">
        <v>27830</v>
      </c>
      <c r="T549">
        <v>-3.3730560000000001</v>
      </c>
      <c r="U549">
        <v>29.918886000000001</v>
      </c>
    </row>
    <row r="550" spans="1:21">
      <c r="A550" t="s">
        <v>47</v>
      </c>
      <c r="B550">
        <v>2002</v>
      </c>
      <c r="C550">
        <v>3.1240184000000002</v>
      </c>
      <c r="D550">
        <v>0.3</v>
      </c>
      <c r="E550">
        <v>8.09</v>
      </c>
      <c r="F550">
        <v>1360000</v>
      </c>
      <c r="G550">
        <v>94.65</v>
      </c>
      <c r="H550">
        <v>0</v>
      </c>
      <c r="I550">
        <v>0</v>
      </c>
      <c r="J550">
        <v>0.13</v>
      </c>
      <c r="K550">
        <v>100</v>
      </c>
      <c r="L550">
        <v>200.19261</v>
      </c>
      <c r="M550">
        <v>10.07</v>
      </c>
      <c r="N550">
        <v>209.99999339999999</v>
      </c>
      <c r="O550">
        <v>7.7906956999999997</v>
      </c>
      <c r="P550">
        <v>4.4465194119999998</v>
      </c>
      <c r="Q550">
        <v>123.1175361</v>
      </c>
      <c r="R550">
        <v>463</v>
      </c>
      <c r="S550">
        <v>27830</v>
      </c>
      <c r="T550">
        <v>-3.3730560000000001</v>
      </c>
      <c r="U550">
        <v>29.918886000000001</v>
      </c>
    </row>
    <row r="551" spans="1:21">
      <c r="A551" t="s">
        <v>47</v>
      </c>
      <c r="B551">
        <v>2003</v>
      </c>
      <c r="C551">
        <v>3.4453816000000002</v>
      </c>
      <c r="D551">
        <v>0.3</v>
      </c>
      <c r="E551">
        <v>7.85</v>
      </c>
      <c r="F551">
        <v>1710000</v>
      </c>
      <c r="G551">
        <v>95.76</v>
      </c>
      <c r="H551">
        <v>0</v>
      </c>
      <c r="I551">
        <v>0</v>
      </c>
      <c r="J551">
        <v>0.1</v>
      </c>
      <c r="K551">
        <v>100</v>
      </c>
      <c r="L551">
        <v>157.22882000000001</v>
      </c>
      <c r="M551">
        <v>10.050000000000001</v>
      </c>
      <c r="N551">
        <v>159.99999639999999</v>
      </c>
      <c r="O551">
        <v>12.461907999999999</v>
      </c>
      <c r="P551">
        <v>-1.2237279599999999</v>
      </c>
      <c r="Q551">
        <v>113.5672513</v>
      </c>
      <c r="R551">
        <v>463</v>
      </c>
      <c r="S551">
        <v>27830</v>
      </c>
      <c r="T551">
        <v>-3.3730560000000001</v>
      </c>
      <c r="U551">
        <v>29.918886000000001</v>
      </c>
    </row>
    <row r="552" spans="1:21">
      <c r="A552" t="s">
        <v>47</v>
      </c>
      <c r="B552">
        <v>2004</v>
      </c>
      <c r="C552">
        <v>3.7638587999999999</v>
      </c>
      <c r="D552">
        <v>0.3</v>
      </c>
      <c r="E552">
        <v>7.61</v>
      </c>
      <c r="F552">
        <v>27490000</v>
      </c>
      <c r="G552">
        <v>96.04</v>
      </c>
      <c r="H552">
        <v>0</v>
      </c>
      <c r="I552">
        <v>0</v>
      </c>
      <c r="J552">
        <v>0.09</v>
      </c>
      <c r="K552">
        <v>99.999989999999997</v>
      </c>
      <c r="L552">
        <v>174.65432999999999</v>
      </c>
      <c r="M552">
        <v>9.66</v>
      </c>
      <c r="N552">
        <v>150.00000600000001</v>
      </c>
      <c r="O552">
        <v>13.524393999999999</v>
      </c>
      <c r="P552">
        <v>4.8336577680000001</v>
      </c>
      <c r="Q552">
        <v>128.33670280000001</v>
      </c>
      <c r="R552">
        <v>463</v>
      </c>
      <c r="S552">
        <v>27830</v>
      </c>
      <c r="T552">
        <v>-3.3730560000000001</v>
      </c>
      <c r="U552">
        <v>29.918886000000001</v>
      </c>
    </row>
    <row r="553" spans="1:21">
      <c r="A553" t="s">
        <v>47</v>
      </c>
      <c r="B553">
        <v>2005</v>
      </c>
      <c r="C553">
        <v>3.2073170000000002</v>
      </c>
      <c r="D553">
        <v>0.3</v>
      </c>
      <c r="E553">
        <v>7.38</v>
      </c>
      <c r="F553">
        <v>20000</v>
      </c>
      <c r="G553">
        <v>96.01</v>
      </c>
      <c r="H553">
        <v>0</v>
      </c>
      <c r="I553">
        <v>0</v>
      </c>
      <c r="J553">
        <v>0.09</v>
      </c>
      <c r="K553">
        <v>99.999989999999997</v>
      </c>
      <c r="L553">
        <v>145.98683</v>
      </c>
      <c r="M553">
        <v>9.48</v>
      </c>
      <c r="N553">
        <v>150.00000600000001</v>
      </c>
      <c r="O553">
        <v>13.126352000000001</v>
      </c>
      <c r="P553">
        <v>0.90000000099999999</v>
      </c>
      <c r="Q553">
        <v>151.68156629999999</v>
      </c>
      <c r="R553">
        <v>463</v>
      </c>
      <c r="S553">
        <v>27830</v>
      </c>
      <c r="T553">
        <v>-3.3730560000000001</v>
      </c>
      <c r="U553">
        <v>29.918886000000001</v>
      </c>
    </row>
    <row r="554" spans="1:21">
      <c r="A554" t="s">
        <v>47</v>
      </c>
      <c r="B554">
        <v>2006</v>
      </c>
      <c r="C554">
        <v>2.66</v>
      </c>
      <c r="D554">
        <v>0.3</v>
      </c>
      <c r="E554">
        <v>7.16</v>
      </c>
      <c r="F554">
        <v>37380000</v>
      </c>
      <c r="G554">
        <v>95.31</v>
      </c>
      <c r="H554">
        <v>0</v>
      </c>
      <c r="I554">
        <v>0</v>
      </c>
      <c r="J554">
        <v>0.09</v>
      </c>
      <c r="K554">
        <v>99.999989999999997</v>
      </c>
      <c r="L554">
        <v>163.21136000000001</v>
      </c>
      <c r="M554">
        <v>9.0500000000000007</v>
      </c>
      <c r="N554">
        <v>180.0000072</v>
      </c>
      <c r="O554">
        <v>14.188615</v>
      </c>
      <c r="P554">
        <v>5.4138071449999998</v>
      </c>
      <c r="Q554">
        <v>167.3764625</v>
      </c>
      <c r="R554">
        <v>463</v>
      </c>
      <c r="S554">
        <v>27830</v>
      </c>
      <c r="T554">
        <v>-3.3730560000000001</v>
      </c>
      <c r="U554">
        <v>29.918886000000001</v>
      </c>
    </row>
    <row r="555" spans="1:21">
      <c r="A555" t="s">
        <v>47</v>
      </c>
      <c r="B555">
        <v>2007</v>
      </c>
      <c r="C555">
        <v>4.7259463999999998</v>
      </c>
      <c r="D555">
        <v>0.3</v>
      </c>
      <c r="E555">
        <v>6.94</v>
      </c>
      <c r="F555">
        <v>48470000</v>
      </c>
      <c r="G555">
        <v>95.29</v>
      </c>
      <c r="H555">
        <v>0</v>
      </c>
      <c r="I555">
        <v>0</v>
      </c>
      <c r="J555">
        <v>0.12</v>
      </c>
      <c r="K555">
        <v>100</v>
      </c>
      <c r="L555">
        <v>246.2004</v>
      </c>
      <c r="M555">
        <v>8.83</v>
      </c>
      <c r="N555">
        <v>180.0000072</v>
      </c>
      <c r="O555">
        <v>8.6962340000000005</v>
      </c>
      <c r="P555">
        <v>3.45195249</v>
      </c>
      <c r="Q555">
        <v>172.4955966</v>
      </c>
      <c r="R555">
        <v>463</v>
      </c>
      <c r="S555">
        <v>27830</v>
      </c>
      <c r="T555">
        <v>-3.3730560000000001</v>
      </c>
      <c r="U555">
        <v>29.918886000000001</v>
      </c>
    </row>
    <row r="556" spans="1:21">
      <c r="A556" t="s">
        <v>47</v>
      </c>
      <c r="B556">
        <v>2008</v>
      </c>
      <c r="C556">
        <v>4.8</v>
      </c>
      <c r="D556">
        <v>0.3</v>
      </c>
      <c r="E556">
        <v>6.73</v>
      </c>
      <c r="F556">
        <v>10000</v>
      </c>
      <c r="G556">
        <v>95.15</v>
      </c>
      <c r="H556">
        <v>0</v>
      </c>
      <c r="I556">
        <v>0</v>
      </c>
      <c r="J556">
        <v>0.11</v>
      </c>
      <c r="K556">
        <v>100</v>
      </c>
      <c r="L556">
        <v>155.42688000000001</v>
      </c>
      <c r="M556">
        <v>8.4499999999999993</v>
      </c>
      <c r="N556">
        <v>180.0000072</v>
      </c>
      <c r="O556">
        <v>7.4389099999999999</v>
      </c>
      <c r="P556">
        <v>4.8617129950000004</v>
      </c>
      <c r="Q556">
        <v>198.3528517</v>
      </c>
      <c r="R556">
        <v>463</v>
      </c>
      <c r="S556">
        <v>27830</v>
      </c>
      <c r="T556">
        <v>-3.3730560000000001</v>
      </c>
      <c r="U556">
        <v>29.918886000000001</v>
      </c>
    </row>
    <row r="557" spans="1:21">
      <c r="A557" t="s">
        <v>47</v>
      </c>
      <c r="B557">
        <v>2009</v>
      </c>
      <c r="C557">
        <v>5.3990169999999997</v>
      </c>
      <c r="D557">
        <v>0.3</v>
      </c>
      <c r="E557">
        <v>6.51</v>
      </c>
      <c r="F557">
        <v>90000</v>
      </c>
      <c r="G557">
        <v>95.18</v>
      </c>
      <c r="H557">
        <v>0</v>
      </c>
      <c r="I557">
        <v>0</v>
      </c>
      <c r="J557">
        <v>0.12</v>
      </c>
      <c r="K557">
        <v>100</v>
      </c>
      <c r="L557">
        <v>149.19578999999999</v>
      </c>
      <c r="M557">
        <v>8.0299999999999994</v>
      </c>
      <c r="N557">
        <v>180.0000072</v>
      </c>
      <c r="O557">
        <v>11.3459015</v>
      </c>
      <c r="P557">
        <v>3.812746937</v>
      </c>
      <c r="Q557">
        <v>212.13705719999999</v>
      </c>
      <c r="R557">
        <v>463</v>
      </c>
      <c r="S557">
        <v>27830</v>
      </c>
      <c r="T557">
        <v>-3.3730560000000001</v>
      </c>
      <c r="U557">
        <v>29.918886000000001</v>
      </c>
    </row>
    <row r="558" spans="1:21">
      <c r="A558" t="s">
        <v>47</v>
      </c>
      <c r="B558">
        <v>2010</v>
      </c>
      <c r="C558">
        <v>5.3</v>
      </c>
      <c r="D558">
        <v>0.3</v>
      </c>
      <c r="E558">
        <v>6.32</v>
      </c>
      <c r="F558">
        <v>13350000</v>
      </c>
      <c r="G558">
        <v>92.57</v>
      </c>
      <c r="H558">
        <v>0</v>
      </c>
      <c r="I558">
        <v>0</v>
      </c>
      <c r="J558">
        <v>0.14000000000000001</v>
      </c>
      <c r="K558">
        <v>100</v>
      </c>
      <c r="L558">
        <v>199.67646999999999</v>
      </c>
      <c r="M558">
        <v>7.93</v>
      </c>
      <c r="N558">
        <v>300.0000119</v>
      </c>
      <c r="O558">
        <v>19.909607000000001</v>
      </c>
      <c r="P558">
        <v>5.1241633029999996</v>
      </c>
      <c r="Q558">
        <v>234.23553889999999</v>
      </c>
      <c r="R558">
        <v>463</v>
      </c>
      <c r="S558">
        <v>27830</v>
      </c>
      <c r="T558">
        <v>-3.3730560000000001</v>
      </c>
      <c r="U558">
        <v>29.918886000000001</v>
      </c>
    </row>
    <row r="559" spans="1:21">
      <c r="A559" t="s">
        <v>47</v>
      </c>
      <c r="B559">
        <v>2011</v>
      </c>
      <c r="C559">
        <v>6.1226839999999996</v>
      </c>
      <c r="D559">
        <v>0.2</v>
      </c>
      <c r="E559">
        <v>6.2</v>
      </c>
      <c r="F559">
        <v>10000</v>
      </c>
      <c r="G559">
        <v>91.65</v>
      </c>
      <c r="H559">
        <v>0.01</v>
      </c>
      <c r="I559">
        <v>0</v>
      </c>
      <c r="J559">
        <v>0.13</v>
      </c>
      <c r="K559">
        <v>92.857140000000001</v>
      </c>
      <c r="L559">
        <v>226.62114</v>
      </c>
      <c r="M559">
        <v>7.77</v>
      </c>
      <c r="N559">
        <v>360.00001429999998</v>
      </c>
      <c r="O559">
        <v>11.702621000000001</v>
      </c>
      <c r="P559">
        <v>4.032602496</v>
      </c>
      <c r="Q559">
        <v>249.5779794</v>
      </c>
      <c r="R559">
        <v>463</v>
      </c>
      <c r="S559">
        <v>27830</v>
      </c>
      <c r="T559">
        <v>-3.3730560000000001</v>
      </c>
      <c r="U559">
        <v>29.918886000000001</v>
      </c>
    </row>
    <row r="560" spans="1:21">
      <c r="A560" t="s">
        <v>47</v>
      </c>
      <c r="B560">
        <v>2012</v>
      </c>
      <c r="C560">
        <v>6.5</v>
      </c>
      <c r="D560">
        <v>0.2</v>
      </c>
      <c r="E560">
        <v>6.09</v>
      </c>
      <c r="F560">
        <v>6200000</v>
      </c>
      <c r="G560">
        <v>91.45</v>
      </c>
      <c r="H560">
        <v>0.01</v>
      </c>
      <c r="I560">
        <v>0</v>
      </c>
      <c r="J560">
        <v>0.14000000000000001</v>
      </c>
      <c r="K560">
        <v>93.333330000000004</v>
      </c>
      <c r="L560">
        <v>205.98768999999999</v>
      </c>
      <c r="M560">
        <v>7.41</v>
      </c>
      <c r="N560">
        <v>370.0000048</v>
      </c>
      <c r="O560">
        <v>9.1236920000000001</v>
      </c>
      <c r="P560">
        <v>4.4467082219999998</v>
      </c>
      <c r="Q560">
        <v>252.35887070000001</v>
      </c>
      <c r="R560">
        <v>463</v>
      </c>
      <c r="S560">
        <v>27830</v>
      </c>
      <c r="T560">
        <v>-3.3730560000000001</v>
      </c>
      <c r="U560">
        <v>29.918886000000001</v>
      </c>
    </row>
    <row r="561" spans="1:21">
      <c r="A561" t="s">
        <v>47</v>
      </c>
      <c r="B561">
        <v>2013</v>
      </c>
      <c r="C561">
        <v>6.9</v>
      </c>
      <c r="D561">
        <v>0.2</v>
      </c>
      <c r="E561">
        <v>6.01</v>
      </c>
      <c r="F561">
        <v>96640000</v>
      </c>
      <c r="G561">
        <v>91.08</v>
      </c>
      <c r="H561">
        <v>0.03</v>
      </c>
      <c r="I561">
        <v>0</v>
      </c>
      <c r="J561">
        <v>0.15</v>
      </c>
      <c r="K561">
        <v>83.333336000000003</v>
      </c>
      <c r="L561">
        <v>216.88063</v>
      </c>
      <c r="M561">
        <v>7.42</v>
      </c>
      <c r="N561">
        <v>389.99998570000002</v>
      </c>
      <c r="O561">
        <v>14.412972</v>
      </c>
      <c r="P561">
        <v>4.9241952610000004</v>
      </c>
      <c r="Q561">
        <v>256.97565259999999</v>
      </c>
      <c r="R561">
        <v>463</v>
      </c>
      <c r="S561">
        <v>27830</v>
      </c>
      <c r="T561">
        <v>-3.3730560000000001</v>
      </c>
      <c r="U561">
        <v>29.918886000000001</v>
      </c>
    </row>
    <row r="562" spans="1:21">
      <c r="A562" t="s">
        <v>47</v>
      </c>
      <c r="B562">
        <v>2014</v>
      </c>
      <c r="C562">
        <v>7</v>
      </c>
      <c r="D562">
        <v>0.2</v>
      </c>
      <c r="E562">
        <v>5.85</v>
      </c>
      <c r="F562">
        <v>140890000</v>
      </c>
      <c r="G562">
        <v>91.28</v>
      </c>
      <c r="H562">
        <v>0.04</v>
      </c>
      <c r="I562">
        <v>0</v>
      </c>
      <c r="J562">
        <v>0.15</v>
      </c>
      <c r="K562">
        <v>78.947370000000006</v>
      </c>
      <c r="L562">
        <v>196.12764000000001</v>
      </c>
      <c r="M562">
        <v>7.08</v>
      </c>
      <c r="N562">
        <v>379.9999952</v>
      </c>
      <c r="O562">
        <v>12.513251</v>
      </c>
      <c r="P562">
        <v>4.2406516439999997</v>
      </c>
      <c r="Q562">
        <v>274.85783620000001</v>
      </c>
      <c r="R562">
        <v>463</v>
      </c>
      <c r="S562">
        <v>27830</v>
      </c>
      <c r="T562">
        <v>-3.3730560000000001</v>
      </c>
      <c r="U562">
        <v>29.918886000000001</v>
      </c>
    </row>
    <row r="563" spans="1:21">
      <c r="A563" t="s">
        <v>47</v>
      </c>
      <c r="B563">
        <v>2015</v>
      </c>
      <c r="C563">
        <v>8.4276520000000001</v>
      </c>
      <c r="D563">
        <v>0.2</v>
      </c>
      <c r="E563">
        <v>5.69</v>
      </c>
      <c r="F563">
        <v>2490000</v>
      </c>
      <c r="G563">
        <v>91.15</v>
      </c>
      <c r="H563">
        <v>0.03</v>
      </c>
      <c r="I563">
        <v>0</v>
      </c>
      <c r="J563">
        <v>0.15</v>
      </c>
      <c r="K563">
        <v>83.333336000000003</v>
      </c>
      <c r="L563">
        <v>193.7544</v>
      </c>
      <c r="M563">
        <v>7.38</v>
      </c>
      <c r="N563">
        <v>400.00000599999998</v>
      </c>
      <c r="O563">
        <v>18.564972000000001</v>
      </c>
      <c r="P563">
        <v>-3.9000030859999999</v>
      </c>
      <c r="Q563">
        <v>305.54965249999998</v>
      </c>
      <c r="R563">
        <v>463</v>
      </c>
      <c r="S563">
        <v>27830</v>
      </c>
      <c r="T563">
        <v>-3.3730560000000001</v>
      </c>
      <c r="U563">
        <v>29.918886000000001</v>
      </c>
    </row>
    <row r="564" spans="1:21">
      <c r="A564" t="s">
        <v>47</v>
      </c>
      <c r="B564">
        <v>2016</v>
      </c>
      <c r="C564">
        <v>9.3484099999999994</v>
      </c>
      <c r="D564">
        <v>0.2</v>
      </c>
      <c r="E564">
        <v>5.61</v>
      </c>
      <c r="F564">
        <v>50000</v>
      </c>
      <c r="G564">
        <v>89.52</v>
      </c>
      <c r="H564">
        <v>0.03</v>
      </c>
      <c r="I564">
        <v>0</v>
      </c>
      <c r="J564">
        <v>0.16</v>
      </c>
      <c r="K564">
        <v>84.210526000000002</v>
      </c>
      <c r="L564">
        <v>208.42975999999999</v>
      </c>
      <c r="M564">
        <v>7.56</v>
      </c>
      <c r="N564">
        <v>439.99999759999997</v>
      </c>
      <c r="O564">
        <v>18.146007999999998</v>
      </c>
      <c r="P564">
        <v>-0.60002000099999997</v>
      </c>
      <c r="Q564">
        <v>260.56522080000002</v>
      </c>
      <c r="R564">
        <v>463</v>
      </c>
      <c r="S564">
        <v>27830</v>
      </c>
      <c r="T564">
        <v>-3.3730560000000001</v>
      </c>
      <c r="U564">
        <v>29.918886000000001</v>
      </c>
    </row>
    <row r="565" spans="1:21">
      <c r="A565" t="s">
        <v>47</v>
      </c>
      <c r="B565">
        <v>2017</v>
      </c>
      <c r="C565">
        <v>9.3000000000000007</v>
      </c>
      <c r="D565">
        <v>0.2</v>
      </c>
      <c r="E565">
        <v>5.3</v>
      </c>
      <c r="F565">
        <v>16940000</v>
      </c>
      <c r="G565">
        <v>88.12</v>
      </c>
      <c r="H565">
        <v>0.08</v>
      </c>
      <c r="I565">
        <v>0</v>
      </c>
      <c r="J565">
        <v>0.21</v>
      </c>
      <c r="K565">
        <v>72.413794999999993</v>
      </c>
      <c r="L565">
        <v>246.89966999999999</v>
      </c>
      <c r="M565">
        <v>7.62</v>
      </c>
      <c r="N565">
        <v>529.99997140000005</v>
      </c>
      <c r="O565">
        <v>11.811469000000001</v>
      </c>
      <c r="P565">
        <v>0.50000999899999998</v>
      </c>
      <c r="Q565">
        <v>253.8263541</v>
      </c>
      <c r="R565">
        <v>463</v>
      </c>
      <c r="S565">
        <v>27830</v>
      </c>
      <c r="T565">
        <v>-3.3730560000000001</v>
      </c>
      <c r="U565">
        <v>29.918886000000001</v>
      </c>
    </row>
    <row r="566" spans="1:21">
      <c r="A566" t="s">
        <v>47</v>
      </c>
      <c r="B566">
        <v>2018</v>
      </c>
      <c r="C566">
        <v>10.884909</v>
      </c>
      <c r="D566">
        <v>0.2</v>
      </c>
      <c r="E566">
        <v>5.14</v>
      </c>
      <c r="F566">
        <v>20360000</v>
      </c>
      <c r="G566">
        <v>85.58</v>
      </c>
      <c r="H566">
        <v>0.1</v>
      </c>
      <c r="I566">
        <v>0</v>
      </c>
      <c r="J566">
        <v>0.17</v>
      </c>
      <c r="K566">
        <v>62.962960000000002</v>
      </c>
      <c r="L566">
        <v>290.76859999999999</v>
      </c>
      <c r="M566">
        <v>7.71</v>
      </c>
      <c r="N566">
        <v>689.99999760000003</v>
      </c>
      <c r="O566">
        <v>17.787132</v>
      </c>
      <c r="P566">
        <v>1.609933082</v>
      </c>
      <c r="Q566">
        <v>238.783467</v>
      </c>
      <c r="R566">
        <v>463</v>
      </c>
      <c r="S566">
        <v>27830</v>
      </c>
      <c r="T566">
        <v>-3.3730560000000001</v>
      </c>
      <c r="U566">
        <v>29.918886000000001</v>
      </c>
    </row>
    <row r="567" spans="1:21">
      <c r="A567" t="s">
        <v>47</v>
      </c>
      <c r="B567">
        <v>2019</v>
      </c>
      <c r="C567">
        <v>11.356528000000001</v>
      </c>
      <c r="D567">
        <v>0.2</v>
      </c>
      <c r="E567">
        <v>4.9800000000000004</v>
      </c>
      <c r="F567">
        <v>89840000</v>
      </c>
      <c r="G567">
        <v>84.77</v>
      </c>
      <c r="H567">
        <v>0.12</v>
      </c>
      <c r="I567">
        <v>0</v>
      </c>
      <c r="J567">
        <v>0.24</v>
      </c>
      <c r="K567">
        <v>66.666663999999997</v>
      </c>
      <c r="L567">
        <v>309.34055000000001</v>
      </c>
      <c r="M567">
        <v>7.62</v>
      </c>
      <c r="N567">
        <v>720.00002859999995</v>
      </c>
      <c r="O567">
        <v>11.504865000000001</v>
      </c>
      <c r="P567">
        <v>1.8424766770000001</v>
      </c>
      <c r="Q567">
        <v>228.2135892</v>
      </c>
      <c r="R567">
        <v>463</v>
      </c>
      <c r="S567">
        <v>27830</v>
      </c>
      <c r="T567">
        <v>-3.3730560000000001</v>
      </c>
      <c r="U567">
        <v>29.918886000000001</v>
      </c>
    </row>
    <row r="568" spans="1:21">
      <c r="A568" t="s">
        <v>47</v>
      </c>
      <c r="B568">
        <v>2020</v>
      </c>
      <c r="C568">
        <v>11.735556000000001</v>
      </c>
      <c r="D568">
        <v>0.2</v>
      </c>
      <c r="E568">
        <v>4.83</v>
      </c>
      <c r="F568">
        <v>330000</v>
      </c>
      <c r="G568">
        <v>77.8</v>
      </c>
      <c r="H568">
        <v>0.11</v>
      </c>
      <c r="I568">
        <v>0</v>
      </c>
      <c r="J568">
        <v>0.24</v>
      </c>
      <c r="K568">
        <v>68.571430000000007</v>
      </c>
      <c r="L568">
        <v>289.06625000000003</v>
      </c>
      <c r="M568">
        <v>5.41</v>
      </c>
      <c r="N568">
        <v>1990.00001</v>
      </c>
      <c r="O568">
        <v>14.441304000000001</v>
      </c>
      <c r="P568">
        <v>0.297577119</v>
      </c>
      <c r="Q568">
        <v>238.9907259</v>
      </c>
      <c r="R568">
        <v>463</v>
      </c>
      <c r="S568">
        <v>27830</v>
      </c>
      <c r="T568">
        <v>-3.3730560000000001</v>
      </c>
      <c r="U568">
        <v>29.918886000000001</v>
      </c>
    </row>
    <row r="569" spans="1:21">
      <c r="A569" t="s">
        <v>48</v>
      </c>
      <c r="B569">
        <v>2000</v>
      </c>
      <c r="C569">
        <v>16.600000000000001</v>
      </c>
      <c r="D569">
        <v>3.6</v>
      </c>
      <c r="E569">
        <v>0.83</v>
      </c>
      <c r="F569">
        <v>135540000</v>
      </c>
      <c r="G569">
        <v>81.58</v>
      </c>
      <c r="H569">
        <v>0.42</v>
      </c>
      <c r="I569">
        <v>0</v>
      </c>
      <c r="J569">
        <v>0.05</v>
      </c>
      <c r="K569">
        <v>10.638298000000001</v>
      </c>
      <c r="L569">
        <v>739.45550000000003</v>
      </c>
      <c r="M569">
        <v>7.91</v>
      </c>
      <c r="N569">
        <v>1960</v>
      </c>
      <c r="O569">
        <v>72.397890000000004</v>
      </c>
      <c r="P569">
        <v>9.9935803219999997</v>
      </c>
      <c r="Q569">
        <v>300.61367899999999</v>
      </c>
      <c r="R569">
        <v>95</v>
      </c>
      <c r="S569">
        <v>181035</v>
      </c>
      <c r="T569">
        <v>12.565678999999999</v>
      </c>
      <c r="U569">
        <v>104.99096299999999</v>
      </c>
    </row>
    <row r="570" spans="1:21">
      <c r="A570" t="s">
        <v>48</v>
      </c>
      <c r="B570">
        <v>2001</v>
      </c>
      <c r="C570">
        <v>14.624777999999999</v>
      </c>
      <c r="D570">
        <v>4.0999999999999996</v>
      </c>
      <c r="E570">
        <v>0.82</v>
      </c>
      <c r="F570">
        <v>44010000</v>
      </c>
      <c r="G570">
        <v>80.510000000000005</v>
      </c>
      <c r="H570">
        <v>0.48</v>
      </c>
      <c r="I570">
        <v>0</v>
      </c>
      <c r="J570">
        <v>0.03</v>
      </c>
      <c r="K570">
        <v>5.8823530000000002</v>
      </c>
      <c r="L570">
        <v>769.40970000000004</v>
      </c>
      <c r="M570">
        <v>7.51</v>
      </c>
      <c r="N570">
        <v>2150</v>
      </c>
      <c r="O570">
        <v>67.582459999999998</v>
      </c>
      <c r="P570">
        <v>8.1483860979999996</v>
      </c>
      <c r="Q570">
        <v>321.1502236</v>
      </c>
      <c r="R570">
        <v>95</v>
      </c>
      <c r="S570">
        <v>181035</v>
      </c>
      <c r="T570">
        <v>12.565678999999999</v>
      </c>
      <c r="U570">
        <v>104.99096299999999</v>
      </c>
    </row>
    <row r="571" spans="1:21">
      <c r="A571" t="s">
        <v>48</v>
      </c>
      <c r="B571">
        <v>2002</v>
      </c>
      <c r="C571">
        <v>18.187100000000001</v>
      </c>
      <c r="D571">
        <v>4.7</v>
      </c>
      <c r="E571">
        <v>0.97</v>
      </c>
      <c r="F571">
        <v>10000</v>
      </c>
      <c r="G571">
        <v>80.97</v>
      </c>
      <c r="H571">
        <v>0.66</v>
      </c>
      <c r="I571">
        <v>0</v>
      </c>
      <c r="J571">
        <v>0.03</v>
      </c>
      <c r="K571">
        <v>4.3478260000000004</v>
      </c>
      <c r="L571">
        <v>754.14469999999994</v>
      </c>
      <c r="M571">
        <v>7.05</v>
      </c>
      <c r="N571">
        <v>2210.0000380000001</v>
      </c>
      <c r="O571">
        <v>69.309820000000002</v>
      </c>
      <c r="P571">
        <v>6.578939503</v>
      </c>
      <c r="Q571">
        <v>338.98747730000002</v>
      </c>
      <c r="R571">
        <v>95</v>
      </c>
      <c r="S571">
        <v>181035</v>
      </c>
      <c r="T571">
        <v>12.565678999999999</v>
      </c>
      <c r="U571">
        <v>104.99096299999999</v>
      </c>
    </row>
    <row r="572" spans="1:21">
      <c r="A572" t="s">
        <v>48</v>
      </c>
      <c r="B572">
        <v>2003</v>
      </c>
      <c r="C572">
        <v>19.3</v>
      </c>
      <c r="D572">
        <v>5.3</v>
      </c>
      <c r="E572">
        <v>0.96</v>
      </c>
      <c r="F572">
        <v>4630000</v>
      </c>
      <c r="G572">
        <v>79.92</v>
      </c>
      <c r="H572">
        <v>0.67</v>
      </c>
      <c r="I572">
        <v>0</v>
      </c>
      <c r="J572">
        <v>0.04</v>
      </c>
      <c r="K572">
        <v>5.6338030000000003</v>
      </c>
      <c r="L572">
        <v>803.81635000000006</v>
      </c>
      <c r="M572">
        <v>6.69</v>
      </c>
      <c r="N572">
        <v>2380.0001139999999</v>
      </c>
      <c r="O572">
        <v>63.816035999999997</v>
      </c>
      <c r="P572">
        <v>8.5058955570000006</v>
      </c>
      <c r="Q572">
        <v>362.3354822</v>
      </c>
      <c r="R572">
        <v>95</v>
      </c>
      <c r="S572">
        <v>181035</v>
      </c>
      <c r="T572">
        <v>12.565678999999999</v>
      </c>
      <c r="U572">
        <v>104.99096299999999</v>
      </c>
    </row>
    <row r="573" spans="1:21">
      <c r="A573" t="s">
        <v>48</v>
      </c>
      <c r="B573">
        <v>2004</v>
      </c>
      <c r="C573">
        <v>25.298383999999999</v>
      </c>
      <c r="D573">
        <v>5.9</v>
      </c>
      <c r="E573">
        <v>1.02</v>
      </c>
      <c r="F573">
        <v>409150000</v>
      </c>
      <c r="G573">
        <v>80.69</v>
      </c>
      <c r="H573">
        <v>0.73</v>
      </c>
      <c r="I573">
        <v>0</v>
      </c>
      <c r="J573">
        <v>0.03</v>
      </c>
      <c r="K573">
        <v>3.9473684000000002</v>
      </c>
      <c r="L573">
        <v>813.56444999999997</v>
      </c>
      <c r="M573">
        <v>6.23</v>
      </c>
      <c r="N573">
        <v>2380.0001139999999</v>
      </c>
      <c r="O573">
        <v>64.238759999999999</v>
      </c>
      <c r="P573">
        <v>10.34052878</v>
      </c>
      <c r="Q573">
        <v>408.51363880000002</v>
      </c>
      <c r="R573">
        <v>95</v>
      </c>
      <c r="S573">
        <v>181035</v>
      </c>
      <c r="T573">
        <v>12.565678999999999</v>
      </c>
      <c r="U573">
        <v>104.99096299999999</v>
      </c>
    </row>
    <row r="574" spans="1:21">
      <c r="A574" t="s">
        <v>48</v>
      </c>
      <c r="B574">
        <v>2005</v>
      </c>
      <c r="C574">
        <v>20.5</v>
      </c>
      <c r="D574">
        <v>6.7</v>
      </c>
      <c r="E574">
        <v>1.02</v>
      </c>
      <c r="F574">
        <v>1250000</v>
      </c>
      <c r="G574">
        <v>79.239999999999995</v>
      </c>
      <c r="H574">
        <v>0.86</v>
      </c>
      <c r="I574">
        <v>0</v>
      </c>
      <c r="J574">
        <v>0.04</v>
      </c>
      <c r="K574">
        <v>4.4444447</v>
      </c>
      <c r="L574">
        <v>909.82135000000005</v>
      </c>
      <c r="M574">
        <v>5.73</v>
      </c>
      <c r="N574">
        <v>2660.000086</v>
      </c>
      <c r="O574">
        <v>69.73603</v>
      </c>
      <c r="P574">
        <v>13.25008691</v>
      </c>
      <c r="Q574">
        <v>474.11119209999998</v>
      </c>
      <c r="R574">
        <v>95</v>
      </c>
      <c r="S574">
        <v>181035</v>
      </c>
      <c r="T574">
        <v>12.565678999999999</v>
      </c>
      <c r="U574">
        <v>104.99096299999999</v>
      </c>
    </row>
    <row r="575" spans="1:21">
      <c r="A575" t="s">
        <v>48</v>
      </c>
      <c r="B575">
        <v>2006</v>
      </c>
      <c r="C575">
        <v>32.407580000000003</v>
      </c>
      <c r="D575">
        <v>7.6</v>
      </c>
      <c r="E575">
        <v>1.35</v>
      </c>
      <c r="F575">
        <v>10300000</v>
      </c>
      <c r="G575">
        <v>78.010000000000005</v>
      </c>
      <c r="H575">
        <v>0.98</v>
      </c>
      <c r="I575">
        <v>0</v>
      </c>
      <c r="J575">
        <v>0.13</v>
      </c>
      <c r="K575">
        <v>11.711712</v>
      </c>
      <c r="L575">
        <v>967.99585000000002</v>
      </c>
      <c r="M575">
        <v>5.31</v>
      </c>
      <c r="N575">
        <v>2960.0000380000001</v>
      </c>
      <c r="O575">
        <v>66.735249999999994</v>
      </c>
      <c r="P575">
        <v>10.771083669999999</v>
      </c>
      <c r="Q575">
        <v>539.7503289</v>
      </c>
      <c r="R575">
        <v>95</v>
      </c>
      <c r="S575">
        <v>181035</v>
      </c>
      <c r="T575">
        <v>12.565678999999999</v>
      </c>
      <c r="U575">
        <v>104.99096299999999</v>
      </c>
    </row>
    <row r="576" spans="1:21">
      <c r="A576" t="s">
        <v>48</v>
      </c>
      <c r="B576">
        <v>2007</v>
      </c>
      <c r="C576">
        <v>35.967635999999999</v>
      </c>
      <c r="D576">
        <v>8.4</v>
      </c>
      <c r="E576">
        <v>1.4</v>
      </c>
      <c r="F576">
        <v>59020000</v>
      </c>
      <c r="G576">
        <v>74.790000000000006</v>
      </c>
      <c r="H576">
        <v>1.25</v>
      </c>
      <c r="I576">
        <v>0</v>
      </c>
      <c r="J576">
        <v>0.16</v>
      </c>
      <c r="K576">
        <v>11.347518000000001</v>
      </c>
      <c r="L576">
        <v>1116.1547</v>
      </c>
      <c r="M576">
        <v>5.03</v>
      </c>
      <c r="N576">
        <v>3660.000086</v>
      </c>
      <c r="O576">
        <v>69.240499999999997</v>
      </c>
      <c r="P576">
        <v>10.21257391</v>
      </c>
      <c r="Q576">
        <v>631.52525760000003</v>
      </c>
      <c r="R576">
        <v>95</v>
      </c>
      <c r="S576">
        <v>181035</v>
      </c>
      <c r="T576">
        <v>12.565678999999999</v>
      </c>
      <c r="U576">
        <v>104.99096299999999</v>
      </c>
    </row>
    <row r="577" spans="1:21">
      <c r="A577" t="s">
        <v>48</v>
      </c>
      <c r="B577">
        <v>2008</v>
      </c>
      <c r="C577">
        <v>26.4</v>
      </c>
      <c r="D577">
        <v>9.4</v>
      </c>
      <c r="E577">
        <v>1.47</v>
      </c>
      <c r="F577">
        <v>65900000</v>
      </c>
      <c r="G577">
        <v>74.13</v>
      </c>
      <c r="H577">
        <v>1.23</v>
      </c>
      <c r="I577">
        <v>0</v>
      </c>
      <c r="J577">
        <v>0.16</v>
      </c>
      <c r="K577">
        <v>11.510792</v>
      </c>
      <c r="L577">
        <v>1152.201</v>
      </c>
      <c r="M577">
        <v>4.76</v>
      </c>
      <c r="N577">
        <v>4059.9999429999998</v>
      </c>
      <c r="O577">
        <v>69.895430000000005</v>
      </c>
      <c r="P577">
        <v>6.6915774749999999</v>
      </c>
      <c r="Q577">
        <v>745.60912699999994</v>
      </c>
      <c r="R577">
        <v>95</v>
      </c>
      <c r="S577">
        <v>181035</v>
      </c>
      <c r="T577">
        <v>12.565678999999999</v>
      </c>
      <c r="U577">
        <v>104.99096299999999</v>
      </c>
    </row>
    <row r="578" spans="1:21">
      <c r="A578" t="s">
        <v>48</v>
      </c>
      <c r="B578">
        <v>2009</v>
      </c>
      <c r="C578">
        <v>43.112152000000002</v>
      </c>
      <c r="D578">
        <v>10.5</v>
      </c>
      <c r="E578">
        <v>1.53</v>
      </c>
      <c r="F578">
        <v>3840000</v>
      </c>
      <c r="G578">
        <v>68.040000000000006</v>
      </c>
      <c r="H578">
        <v>1.02</v>
      </c>
      <c r="I578">
        <v>0</v>
      </c>
      <c r="J578">
        <v>0.15</v>
      </c>
      <c r="K578">
        <v>12.820513999999999</v>
      </c>
      <c r="L578">
        <v>1399.9335000000001</v>
      </c>
      <c r="M578">
        <v>5.07</v>
      </c>
      <c r="N578">
        <v>4750</v>
      </c>
      <c r="O578">
        <v>67.789230000000003</v>
      </c>
      <c r="P578">
        <v>8.6696959000000004E-2</v>
      </c>
      <c r="Q578">
        <v>738.05473119999999</v>
      </c>
      <c r="R578">
        <v>95</v>
      </c>
      <c r="S578">
        <v>181035</v>
      </c>
      <c r="T578">
        <v>12.565678999999999</v>
      </c>
      <c r="U578">
        <v>104.99096299999999</v>
      </c>
    </row>
    <row r="579" spans="1:21">
      <c r="A579" t="s">
        <v>48</v>
      </c>
      <c r="B579">
        <v>2010</v>
      </c>
      <c r="C579">
        <v>31.1</v>
      </c>
      <c r="D579">
        <v>11.7</v>
      </c>
      <c r="E579">
        <v>1.51</v>
      </c>
      <c r="F579">
        <v>680450000</v>
      </c>
      <c r="G579">
        <v>64.819999999999993</v>
      </c>
      <c r="H579">
        <v>0.81</v>
      </c>
      <c r="I579">
        <v>0</v>
      </c>
      <c r="J579">
        <v>0.12</v>
      </c>
      <c r="K579">
        <v>12.903226</v>
      </c>
      <c r="L579">
        <v>1591.3198</v>
      </c>
      <c r="M579">
        <v>5.05</v>
      </c>
      <c r="N579">
        <v>5139.9998660000001</v>
      </c>
      <c r="O579">
        <v>65.470190000000002</v>
      </c>
      <c r="P579">
        <v>5.9630785749999999</v>
      </c>
      <c r="Q579">
        <v>785.50266710000005</v>
      </c>
      <c r="R579">
        <v>95</v>
      </c>
      <c r="S579">
        <v>181035</v>
      </c>
      <c r="T579">
        <v>12.565678999999999</v>
      </c>
      <c r="U579">
        <v>104.99096299999999</v>
      </c>
    </row>
    <row r="580" spans="1:21">
      <c r="A580" t="s">
        <v>48</v>
      </c>
      <c r="B580">
        <v>2011</v>
      </c>
      <c r="C580">
        <v>50.307262000000001</v>
      </c>
      <c r="D580">
        <v>13.1</v>
      </c>
      <c r="E580">
        <v>14.97</v>
      </c>
      <c r="F580">
        <v>1120000</v>
      </c>
      <c r="G580">
        <v>63.99</v>
      </c>
      <c r="H580">
        <v>0.81</v>
      </c>
      <c r="I580">
        <v>0</v>
      </c>
      <c r="J580">
        <v>0.18</v>
      </c>
      <c r="K580">
        <v>18.181818</v>
      </c>
      <c r="L580">
        <v>1623.9176</v>
      </c>
      <c r="M580">
        <v>4.8099999999999996</v>
      </c>
      <c r="N580">
        <v>5360.0001339999999</v>
      </c>
      <c r="O580">
        <v>66.300120000000007</v>
      </c>
      <c r="P580">
        <v>7.0695699459999997</v>
      </c>
      <c r="Q580">
        <v>882.27561400000002</v>
      </c>
      <c r="R580">
        <v>95</v>
      </c>
      <c r="S580">
        <v>181035</v>
      </c>
      <c r="T580">
        <v>12.565678999999999</v>
      </c>
      <c r="U580">
        <v>104.99096299999999</v>
      </c>
    </row>
    <row r="581" spans="1:21">
      <c r="A581" t="s">
        <v>48</v>
      </c>
      <c r="B581">
        <v>2012</v>
      </c>
      <c r="C581">
        <v>53.930565000000001</v>
      </c>
      <c r="D581">
        <v>14.5</v>
      </c>
      <c r="E581">
        <v>17.850000000000001</v>
      </c>
      <c r="F581">
        <v>720000</v>
      </c>
      <c r="G581">
        <v>64.36</v>
      </c>
      <c r="H581">
        <v>0.51</v>
      </c>
      <c r="I581">
        <v>0</v>
      </c>
      <c r="J581">
        <v>0.86</v>
      </c>
      <c r="K581">
        <v>62.773724000000001</v>
      </c>
      <c r="L581">
        <v>1783.7217000000001</v>
      </c>
      <c r="M581">
        <v>4.68</v>
      </c>
      <c r="N581">
        <v>5670.0000760000003</v>
      </c>
      <c r="O581">
        <v>70.095116000000004</v>
      </c>
      <c r="P581">
        <v>7.313345505</v>
      </c>
      <c r="Q581">
        <v>950.88034600000003</v>
      </c>
      <c r="R581">
        <v>95</v>
      </c>
      <c r="S581">
        <v>181035</v>
      </c>
      <c r="T581">
        <v>12.565678999999999</v>
      </c>
      <c r="U581">
        <v>104.99096299999999</v>
      </c>
    </row>
    <row r="582" spans="1:21">
      <c r="A582" t="s">
        <v>48</v>
      </c>
      <c r="B582">
        <v>2013</v>
      </c>
      <c r="C582">
        <v>57.573695999999998</v>
      </c>
      <c r="D582">
        <v>16.2</v>
      </c>
      <c r="E582">
        <v>47.59</v>
      </c>
      <c r="F582">
        <v>425110000</v>
      </c>
      <c r="G582">
        <v>64.97</v>
      </c>
      <c r="H582">
        <v>0.47</v>
      </c>
      <c r="I582">
        <v>0</v>
      </c>
      <c r="J582">
        <v>1.26</v>
      </c>
      <c r="K582">
        <v>72.832369999999997</v>
      </c>
      <c r="L582">
        <v>1866.1188999999999</v>
      </c>
      <c r="M582">
        <v>4.47</v>
      </c>
      <c r="N582">
        <v>5739.9997709999998</v>
      </c>
      <c r="O582">
        <v>67.50864</v>
      </c>
      <c r="P582">
        <v>7.3566651490000003</v>
      </c>
      <c r="Q582">
        <v>1013.420536</v>
      </c>
      <c r="R582">
        <v>95</v>
      </c>
      <c r="S582">
        <v>181035</v>
      </c>
      <c r="T582">
        <v>12.565678999999999</v>
      </c>
      <c r="U582">
        <v>104.99096299999999</v>
      </c>
    </row>
    <row r="583" spans="1:21">
      <c r="A583" t="s">
        <v>48</v>
      </c>
      <c r="B583">
        <v>2014</v>
      </c>
      <c r="C583">
        <v>56.1</v>
      </c>
      <c r="D583">
        <v>18</v>
      </c>
      <c r="E583">
        <v>63.67</v>
      </c>
      <c r="F583">
        <v>420000</v>
      </c>
      <c r="G583">
        <v>63.7</v>
      </c>
      <c r="H583">
        <v>1.03</v>
      </c>
      <c r="I583">
        <v>0</v>
      </c>
      <c r="J583">
        <v>1.96</v>
      </c>
      <c r="K583">
        <v>65.551839999999999</v>
      </c>
      <c r="L583">
        <v>2031.7474</v>
      </c>
      <c r="M583">
        <v>4.5</v>
      </c>
      <c r="N583">
        <v>6949.9998089999999</v>
      </c>
      <c r="O583">
        <v>68.887280000000004</v>
      </c>
      <c r="P583">
        <v>7.1425711009999997</v>
      </c>
      <c r="Q583">
        <v>1093.4959759999999</v>
      </c>
      <c r="R583">
        <v>95</v>
      </c>
      <c r="S583">
        <v>181035</v>
      </c>
      <c r="T583">
        <v>12.565678999999999</v>
      </c>
      <c r="U583">
        <v>104.99096299999999</v>
      </c>
    </row>
    <row r="584" spans="1:21">
      <c r="A584" t="s">
        <v>48</v>
      </c>
      <c r="B584">
        <v>2015</v>
      </c>
      <c r="C584">
        <v>64.910420000000002</v>
      </c>
      <c r="D584">
        <v>20.3</v>
      </c>
      <c r="E584">
        <v>62.79</v>
      </c>
      <c r="F584">
        <v>8150000</v>
      </c>
      <c r="G584">
        <v>60.63</v>
      </c>
      <c r="H584">
        <v>2.1</v>
      </c>
      <c r="I584">
        <v>0</v>
      </c>
      <c r="J584">
        <v>2.16</v>
      </c>
      <c r="K584">
        <v>50.704227000000003</v>
      </c>
      <c r="L584">
        <v>2299.2489999999998</v>
      </c>
      <c r="M584">
        <v>4.58</v>
      </c>
      <c r="N584">
        <v>8430.0003049999996</v>
      </c>
      <c r="O584">
        <v>68.875190000000003</v>
      </c>
      <c r="P584">
        <v>6.9657978150000002</v>
      </c>
      <c r="Q584">
        <v>1162.9049950000001</v>
      </c>
      <c r="R584">
        <v>95</v>
      </c>
      <c r="S584">
        <v>181035</v>
      </c>
      <c r="T584">
        <v>12.565678999999999</v>
      </c>
      <c r="U584">
        <v>104.99096299999999</v>
      </c>
    </row>
    <row r="585" spans="1:21">
      <c r="A585" t="s">
        <v>48</v>
      </c>
      <c r="B585">
        <v>2016</v>
      </c>
      <c r="C585">
        <v>69.544309999999996</v>
      </c>
      <c r="D585">
        <v>22.7</v>
      </c>
      <c r="E585">
        <v>62.07</v>
      </c>
      <c r="F585">
        <v>156640000</v>
      </c>
      <c r="G585">
        <v>58.01</v>
      </c>
      <c r="H585">
        <v>2.62</v>
      </c>
      <c r="I585">
        <v>0</v>
      </c>
      <c r="J585">
        <v>2.81</v>
      </c>
      <c r="K585">
        <v>51.749541999999998</v>
      </c>
      <c r="L585">
        <v>2828.7440000000001</v>
      </c>
      <c r="M585">
        <v>4.74</v>
      </c>
      <c r="N585">
        <v>11069.999690000001</v>
      </c>
      <c r="O585">
        <v>69.866290000000006</v>
      </c>
      <c r="P585">
        <v>6.9333139729999997</v>
      </c>
      <c r="Q585">
        <v>1269.5914990000001</v>
      </c>
      <c r="R585">
        <v>95</v>
      </c>
      <c r="S585">
        <v>181035</v>
      </c>
      <c r="T585">
        <v>12.565678999999999</v>
      </c>
      <c r="U585">
        <v>104.99096299999999</v>
      </c>
    </row>
    <row r="586" spans="1:21">
      <c r="A586" t="s">
        <v>48</v>
      </c>
      <c r="B586">
        <v>2017</v>
      </c>
      <c r="C586">
        <v>89.07</v>
      </c>
      <c r="D586">
        <v>25.5</v>
      </c>
      <c r="E586">
        <v>66.17</v>
      </c>
      <c r="F586">
        <v>3750000</v>
      </c>
      <c r="G586">
        <v>56.25</v>
      </c>
      <c r="H586">
        <v>3.7</v>
      </c>
      <c r="I586">
        <v>0</v>
      </c>
      <c r="J586">
        <v>3.07</v>
      </c>
      <c r="K586">
        <v>45.347119999999997</v>
      </c>
      <c r="L586">
        <v>2950.2995999999998</v>
      </c>
      <c r="M586">
        <v>4.59</v>
      </c>
      <c r="N586">
        <v>12689.99958</v>
      </c>
      <c r="O586">
        <v>69.260993999999997</v>
      </c>
      <c r="P586">
        <v>6.9969036989999998</v>
      </c>
      <c r="Q586">
        <v>1385.2600660000001</v>
      </c>
      <c r="R586">
        <v>95</v>
      </c>
      <c r="S586">
        <v>181035</v>
      </c>
      <c r="T586">
        <v>12.565678999999999</v>
      </c>
      <c r="U586">
        <v>104.99096299999999</v>
      </c>
    </row>
    <row r="587" spans="1:21">
      <c r="A587" t="s">
        <v>48</v>
      </c>
      <c r="B587">
        <v>2018</v>
      </c>
      <c r="C587">
        <v>81.075649999999996</v>
      </c>
      <c r="D587">
        <v>28.9</v>
      </c>
      <c r="E587">
        <v>86.74</v>
      </c>
      <c r="F587">
        <v>15750000</v>
      </c>
      <c r="G587">
        <v>56.38</v>
      </c>
      <c r="H587">
        <v>2.96</v>
      </c>
      <c r="I587">
        <v>0</v>
      </c>
      <c r="J587">
        <v>5</v>
      </c>
      <c r="K587">
        <v>62.814070000000001</v>
      </c>
      <c r="L587">
        <v>3674.9281999999998</v>
      </c>
      <c r="M587">
        <v>4.6100000000000003</v>
      </c>
      <c r="N587">
        <v>14579.99992</v>
      </c>
      <c r="O587">
        <v>68.858050000000006</v>
      </c>
      <c r="P587">
        <v>7.4691692070000002</v>
      </c>
      <c r="Q587">
        <v>1512.1269890000001</v>
      </c>
      <c r="R587">
        <v>95</v>
      </c>
      <c r="S587">
        <v>181035</v>
      </c>
      <c r="T587">
        <v>12.565678999999999</v>
      </c>
      <c r="U587">
        <v>104.99096299999999</v>
      </c>
    </row>
    <row r="588" spans="1:21">
      <c r="A588" t="s">
        <v>48</v>
      </c>
      <c r="B588">
        <v>2019</v>
      </c>
      <c r="C588">
        <v>84</v>
      </c>
      <c r="D588">
        <v>32.6</v>
      </c>
      <c r="E588">
        <v>91.27</v>
      </c>
      <c r="F588">
        <v>360000</v>
      </c>
      <c r="G588">
        <v>53.36</v>
      </c>
      <c r="H588">
        <v>3.94</v>
      </c>
      <c r="I588">
        <v>0</v>
      </c>
      <c r="J588">
        <v>4.51</v>
      </c>
      <c r="K588">
        <v>53.372787000000002</v>
      </c>
      <c r="L588">
        <v>4069.4607000000001</v>
      </c>
      <c r="M588">
        <v>4.68</v>
      </c>
      <c r="N588">
        <v>16180.000309999999</v>
      </c>
      <c r="O588">
        <v>67.085089999999994</v>
      </c>
      <c r="P588">
        <v>7.0541069319999998</v>
      </c>
      <c r="Q588">
        <v>1643.1213889999999</v>
      </c>
      <c r="R588">
        <v>95</v>
      </c>
      <c r="S588">
        <v>181035</v>
      </c>
      <c r="T588">
        <v>12.565678999999999</v>
      </c>
      <c r="U588">
        <v>104.99096299999999</v>
      </c>
    </row>
    <row r="589" spans="1:21">
      <c r="A589" t="s">
        <v>48</v>
      </c>
      <c r="B589">
        <v>2020</v>
      </c>
      <c r="C589">
        <v>86.4</v>
      </c>
      <c r="D589">
        <v>36.799999999999997</v>
      </c>
      <c r="E589">
        <v>95.03</v>
      </c>
      <c r="F589">
        <v>143990000</v>
      </c>
      <c r="G589">
        <v>77.56</v>
      </c>
      <c r="H589">
        <v>3.83</v>
      </c>
      <c r="I589">
        <v>0</v>
      </c>
      <c r="J589">
        <v>4.62</v>
      </c>
      <c r="K589">
        <v>54.674557</v>
      </c>
      <c r="L589">
        <v>3918.6374999999998</v>
      </c>
      <c r="M589">
        <v>2460.0000380000001</v>
      </c>
      <c r="N589">
        <v>2460.0000380000001</v>
      </c>
      <c r="O589">
        <v>70.963059999999999</v>
      </c>
      <c r="P589">
        <v>-3.1475890980000001</v>
      </c>
      <c r="Q589">
        <v>1543.6692579999999</v>
      </c>
      <c r="R589">
        <v>95</v>
      </c>
      <c r="S589">
        <v>181035</v>
      </c>
      <c r="T589">
        <v>12.565678999999999</v>
      </c>
      <c r="U589">
        <v>104.99096299999999</v>
      </c>
    </row>
    <row r="590" spans="1:21">
      <c r="A590" t="s">
        <v>49</v>
      </c>
      <c r="B590">
        <v>2000</v>
      </c>
      <c r="C590">
        <v>41</v>
      </c>
      <c r="D590">
        <v>9.8000000000000007</v>
      </c>
      <c r="E590">
        <v>46.37</v>
      </c>
      <c r="F590">
        <v>16250000</v>
      </c>
      <c r="G590">
        <v>84.59</v>
      </c>
      <c r="H590">
        <v>0.04</v>
      </c>
      <c r="I590">
        <v>0</v>
      </c>
      <c r="J590">
        <v>3.41</v>
      </c>
      <c r="K590">
        <v>98.840575999999999</v>
      </c>
      <c r="L590">
        <v>1575.576</v>
      </c>
      <c r="M590">
        <v>6.23</v>
      </c>
      <c r="N590">
        <v>5210</v>
      </c>
      <c r="O590">
        <v>1.02797E-3</v>
      </c>
      <c r="P590">
        <v>3.832417795</v>
      </c>
      <c r="Q590">
        <v>681.10204299999998</v>
      </c>
      <c r="R590">
        <v>56</v>
      </c>
      <c r="S590">
        <v>475440</v>
      </c>
      <c r="T590">
        <v>7.3697220000000003</v>
      </c>
      <c r="U590">
        <v>12.354722000000001</v>
      </c>
    </row>
    <row r="591" spans="1:21">
      <c r="A591" t="s">
        <v>49</v>
      </c>
      <c r="B591">
        <v>2001</v>
      </c>
      <c r="C591">
        <v>46.2</v>
      </c>
      <c r="D591">
        <v>10.7</v>
      </c>
      <c r="E591">
        <v>45.16</v>
      </c>
      <c r="F591">
        <v>719120000</v>
      </c>
      <c r="G591">
        <v>85.3</v>
      </c>
      <c r="H591">
        <v>0.06</v>
      </c>
      <c r="I591">
        <v>0</v>
      </c>
      <c r="J591">
        <v>3.44</v>
      </c>
      <c r="K591">
        <v>98.285709999999995</v>
      </c>
      <c r="L591">
        <v>1529.8099</v>
      </c>
      <c r="M591">
        <v>6.04</v>
      </c>
      <c r="N591">
        <v>5160</v>
      </c>
      <c r="O591">
        <v>1.0236640000000001E-3</v>
      </c>
      <c r="P591">
        <v>4.3242611919999998</v>
      </c>
      <c r="Q591">
        <v>687.6481344</v>
      </c>
      <c r="R591">
        <v>56</v>
      </c>
      <c r="S591">
        <v>475440</v>
      </c>
      <c r="T591">
        <v>7.3697220000000003</v>
      </c>
      <c r="U591">
        <v>12.354722000000001</v>
      </c>
    </row>
    <row r="592" spans="1:21">
      <c r="A592" t="s">
        <v>49</v>
      </c>
      <c r="B592">
        <v>2002</v>
      </c>
      <c r="C592">
        <v>44.040399999999998</v>
      </c>
      <c r="D592">
        <v>11.7</v>
      </c>
      <c r="E592">
        <v>43.97</v>
      </c>
      <c r="F592">
        <v>10000</v>
      </c>
      <c r="G592">
        <v>85.26</v>
      </c>
      <c r="H592">
        <v>0.11</v>
      </c>
      <c r="I592">
        <v>0</v>
      </c>
      <c r="J592">
        <v>3.15</v>
      </c>
      <c r="K592">
        <v>96.625770000000003</v>
      </c>
      <c r="L592">
        <v>1467.4718</v>
      </c>
      <c r="M592">
        <v>6.1</v>
      </c>
      <c r="N592">
        <v>5130.0001140000004</v>
      </c>
      <c r="O592">
        <v>2.971764E-3</v>
      </c>
      <c r="P592">
        <v>4.4770268289999997</v>
      </c>
      <c r="Q592">
        <v>759.11185139999998</v>
      </c>
      <c r="R592">
        <v>56</v>
      </c>
      <c r="S592">
        <v>475440</v>
      </c>
      <c r="T592">
        <v>7.3697220000000003</v>
      </c>
      <c r="U592">
        <v>12.354722000000001</v>
      </c>
    </row>
    <row r="593" spans="1:21">
      <c r="A593" t="s">
        <v>49</v>
      </c>
      <c r="B593">
        <v>2003</v>
      </c>
      <c r="C593">
        <v>45.123013</v>
      </c>
      <c r="D593">
        <v>12.7</v>
      </c>
      <c r="E593">
        <v>42.82</v>
      </c>
      <c r="F593">
        <v>10000</v>
      </c>
      <c r="G593">
        <v>85.3</v>
      </c>
      <c r="H593">
        <v>0.15</v>
      </c>
      <c r="I593">
        <v>0</v>
      </c>
      <c r="J593">
        <v>3.49</v>
      </c>
      <c r="K593">
        <v>95.87912</v>
      </c>
      <c r="L593">
        <v>1529.6642999999999</v>
      </c>
      <c r="M593">
        <v>6.07</v>
      </c>
      <c r="N593">
        <v>5210.0000380000001</v>
      </c>
      <c r="O593">
        <v>3.3375409999999999E-3</v>
      </c>
      <c r="P593">
        <v>5.4531536909999998</v>
      </c>
      <c r="Q593">
        <v>950.56486370000005</v>
      </c>
      <c r="R593">
        <v>56</v>
      </c>
      <c r="S593">
        <v>475440</v>
      </c>
      <c r="T593">
        <v>7.3697220000000003</v>
      </c>
      <c r="U593">
        <v>12.354722000000001</v>
      </c>
    </row>
    <row r="594" spans="1:21">
      <c r="A594" t="s">
        <v>49</v>
      </c>
      <c r="B594">
        <v>2004</v>
      </c>
      <c r="C594">
        <v>47.1</v>
      </c>
      <c r="D594">
        <v>13.7</v>
      </c>
      <c r="E594">
        <v>41.68</v>
      </c>
      <c r="F594">
        <v>20000</v>
      </c>
      <c r="G594">
        <v>85.53</v>
      </c>
      <c r="H594">
        <v>0.18</v>
      </c>
      <c r="I594">
        <v>0</v>
      </c>
      <c r="J594">
        <v>3.88</v>
      </c>
      <c r="K594">
        <v>95.566505000000006</v>
      </c>
      <c r="L594">
        <v>1551.4</v>
      </c>
      <c r="M594">
        <v>5.86</v>
      </c>
      <c r="N594">
        <v>5119.9998859999996</v>
      </c>
      <c r="O594">
        <v>1.1463476E-2</v>
      </c>
      <c r="P594">
        <v>7.0488628230000003</v>
      </c>
      <c r="Q594">
        <v>1090.7853319999999</v>
      </c>
      <c r="R594">
        <v>56</v>
      </c>
      <c r="S594">
        <v>475440</v>
      </c>
      <c r="T594">
        <v>7.3697220000000003</v>
      </c>
      <c r="U594">
        <v>12.354722000000001</v>
      </c>
    </row>
    <row r="595" spans="1:21">
      <c r="A595" t="s">
        <v>49</v>
      </c>
      <c r="B595">
        <v>2005</v>
      </c>
      <c r="C595">
        <v>47.281933000000002</v>
      </c>
      <c r="D595">
        <v>14.7</v>
      </c>
      <c r="E595">
        <v>40.57</v>
      </c>
      <c r="F595">
        <v>5150000</v>
      </c>
      <c r="G595">
        <v>86.31</v>
      </c>
      <c r="H595">
        <v>0.22</v>
      </c>
      <c r="I595">
        <v>0</v>
      </c>
      <c r="J595">
        <v>3.73</v>
      </c>
      <c r="K595">
        <v>94.43038</v>
      </c>
      <c r="L595">
        <v>1456.8976</v>
      </c>
      <c r="M595">
        <v>5.79</v>
      </c>
      <c r="N595">
        <v>5019.9999809999999</v>
      </c>
      <c r="O595">
        <v>1.0915677E-2</v>
      </c>
      <c r="P595">
        <v>2.2282702059999999</v>
      </c>
      <c r="Q595">
        <v>1100.1749259999999</v>
      </c>
      <c r="R595">
        <v>56</v>
      </c>
      <c r="S595">
        <v>475440</v>
      </c>
      <c r="T595">
        <v>7.3697220000000003</v>
      </c>
      <c r="U595">
        <v>12.354722000000001</v>
      </c>
    </row>
    <row r="596" spans="1:21">
      <c r="A596" t="s">
        <v>49</v>
      </c>
      <c r="B596">
        <v>2006</v>
      </c>
      <c r="C596">
        <v>49</v>
      </c>
      <c r="D596">
        <v>15.9</v>
      </c>
      <c r="E596">
        <v>39.479999999999997</v>
      </c>
      <c r="F596">
        <v>11080000</v>
      </c>
      <c r="G596">
        <v>85.51</v>
      </c>
      <c r="H596">
        <v>0.54</v>
      </c>
      <c r="I596">
        <v>0</v>
      </c>
      <c r="J596">
        <v>3.85</v>
      </c>
      <c r="K596">
        <v>87.69932</v>
      </c>
      <c r="L596">
        <v>1606.5827999999999</v>
      </c>
      <c r="M596">
        <v>5.17</v>
      </c>
      <c r="N596">
        <v>5090.000153</v>
      </c>
      <c r="O596">
        <v>1.7586905999999999E-2</v>
      </c>
      <c r="P596">
        <v>3.8095832729999999</v>
      </c>
      <c r="Q596">
        <v>1147.4366</v>
      </c>
      <c r="R596">
        <v>56</v>
      </c>
      <c r="S596">
        <v>475440</v>
      </c>
      <c r="T596">
        <v>7.3697220000000003</v>
      </c>
      <c r="U596">
        <v>12.354722000000001</v>
      </c>
    </row>
    <row r="597" spans="1:21">
      <c r="A597" t="s">
        <v>49</v>
      </c>
      <c r="B597">
        <v>2007</v>
      </c>
      <c r="C597">
        <v>48.2</v>
      </c>
      <c r="D597">
        <v>16.8</v>
      </c>
      <c r="E597">
        <v>38.409999999999997</v>
      </c>
      <c r="F597">
        <v>980000</v>
      </c>
      <c r="G597">
        <v>80.819999999999993</v>
      </c>
      <c r="H597">
        <v>1.24</v>
      </c>
      <c r="I597">
        <v>0</v>
      </c>
      <c r="J597">
        <v>3.81</v>
      </c>
      <c r="K597">
        <v>75.445539999999994</v>
      </c>
      <c r="L597">
        <v>1647.3815999999999</v>
      </c>
      <c r="M597">
        <v>4.6500000000000004</v>
      </c>
      <c r="N597">
        <v>6130.0001140000004</v>
      </c>
      <c r="O597">
        <v>0.2240027</v>
      </c>
      <c r="P597">
        <v>4.3275890129999999</v>
      </c>
      <c r="Q597">
        <v>1277.516807</v>
      </c>
      <c r="R597">
        <v>56</v>
      </c>
      <c r="S597">
        <v>475440</v>
      </c>
      <c r="T597">
        <v>7.3697220000000003</v>
      </c>
      <c r="U597">
        <v>12.354722000000001</v>
      </c>
    </row>
    <row r="598" spans="1:21">
      <c r="A598" t="s">
        <v>49</v>
      </c>
      <c r="B598">
        <v>2008</v>
      </c>
      <c r="C598">
        <v>50.541397000000003</v>
      </c>
      <c r="D598">
        <v>17.7</v>
      </c>
      <c r="E598">
        <v>37.369999999999997</v>
      </c>
      <c r="F598">
        <v>490000</v>
      </c>
      <c r="G598">
        <v>80.819999999999993</v>
      </c>
      <c r="H598">
        <v>1.29</v>
      </c>
      <c r="I598">
        <v>0</v>
      </c>
      <c r="J598">
        <v>4.1900000000000004</v>
      </c>
      <c r="K598">
        <v>76.459854000000007</v>
      </c>
      <c r="L598">
        <v>1625.4770000000001</v>
      </c>
      <c r="M598">
        <v>4.53</v>
      </c>
      <c r="N598">
        <v>6389.9998660000001</v>
      </c>
      <c r="O598">
        <v>11.344158</v>
      </c>
      <c r="P598">
        <v>2.8476778889999999</v>
      </c>
      <c r="Q598">
        <v>1439.547804</v>
      </c>
      <c r="R598">
        <v>56</v>
      </c>
      <c r="S598">
        <v>475440</v>
      </c>
      <c r="T598">
        <v>7.3697220000000003</v>
      </c>
      <c r="U598">
        <v>12.354722000000001</v>
      </c>
    </row>
    <row r="599" spans="1:21">
      <c r="A599" t="s">
        <v>49</v>
      </c>
      <c r="B599">
        <v>2009</v>
      </c>
      <c r="C599">
        <v>51.644154</v>
      </c>
      <c r="D599">
        <v>18.55</v>
      </c>
      <c r="E599">
        <v>36.369999999999997</v>
      </c>
      <c r="F599">
        <v>150000</v>
      </c>
      <c r="G599">
        <v>79.25</v>
      </c>
      <c r="H599">
        <v>1.59</v>
      </c>
      <c r="I599">
        <v>0</v>
      </c>
      <c r="J599">
        <v>3.98</v>
      </c>
      <c r="K599">
        <v>71.454216000000002</v>
      </c>
      <c r="L599">
        <v>1695.7526</v>
      </c>
      <c r="M599">
        <v>4.8</v>
      </c>
      <c r="N599">
        <v>7030.0002100000002</v>
      </c>
      <c r="O599">
        <v>11.415050000000001</v>
      </c>
      <c r="P599">
        <v>2.5792517749999999</v>
      </c>
      <c r="Q599">
        <v>1411.4745720000001</v>
      </c>
      <c r="R599">
        <v>56</v>
      </c>
      <c r="S599">
        <v>475440</v>
      </c>
      <c r="T599">
        <v>7.3697220000000003</v>
      </c>
      <c r="U599">
        <v>12.354722000000001</v>
      </c>
    </row>
    <row r="600" spans="1:21">
      <c r="A600" t="s">
        <v>49</v>
      </c>
      <c r="B600">
        <v>2010</v>
      </c>
      <c r="C600">
        <v>52.759556000000003</v>
      </c>
      <c r="D600">
        <v>19.399999999999999</v>
      </c>
      <c r="E600">
        <v>35.61</v>
      </c>
      <c r="F600">
        <v>53960000</v>
      </c>
      <c r="G600">
        <v>78.760000000000005</v>
      </c>
      <c r="H600">
        <v>1.49</v>
      </c>
      <c r="I600">
        <v>0</v>
      </c>
      <c r="J600">
        <v>4.22</v>
      </c>
      <c r="K600">
        <v>73.905426000000006</v>
      </c>
      <c r="L600">
        <v>1886.1507999999999</v>
      </c>
      <c r="M600">
        <v>4.68</v>
      </c>
      <c r="N600">
        <v>7010.0002290000002</v>
      </c>
      <c r="O600">
        <v>12.188603000000001</v>
      </c>
      <c r="P600">
        <v>2.8990247240000002</v>
      </c>
      <c r="Q600">
        <v>1352.302275</v>
      </c>
      <c r="R600">
        <v>56</v>
      </c>
      <c r="S600">
        <v>475440</v>
      </c>
      <c r="T600">
        <v>7.3697220000000003</v>
      </c>
      <c r="U600">
        <v>12.354722000000001</v>
      </c>
    </row>
    <row r="601" spans="1:21">
      <c r="A601" t="s">
        <v>49</v>
      </c>
      <c r="B601">
        <v>2011</v>
      </c>
      <c r="C601">
        <v>53.7</v>
      </c>
      <c r="D601">
        <v>20</v>
      </c>
      <c r="E601">
        <v>34.96</v>
      </c>
      <c r="F601">
        <v>40000</v>
      </c>
      <c r="G601">
        <v>78.61</v>
      </c>
      <c r="H601">
        <v>1.38</v>
      </c>
      <c r="I601">
        <v>0</v>
      </c>
      <c r="J601">
        <v>4.3499999999999996</v>
      </c>
      <c r="K601">
        <v>75.916229999999999</v>
      </c>
      <c r="L601">
        <v>1931.2103</v>
      </c>
      <c r="M601">
        <v>4.71</v>
      </c>
      <c r="N601">
        <v>6809.9999429999998</v>
      </c>
      <c r="O601">
        <v>13.333745</v>
      </c>
      <c r="P601">
        <v>3.379211288</v>
      </c>
      <c r="Q601">
        <v>1465.145788</v>
      </c>
      <c r="R601">
        <v>56</v>
      </c>
      <c r="S601">
        <v>475440</v>
      </c>
      <c r="T601">
        <v>7.3697220000000003</v>
      </c>
      <c r="U601">
        <v>12.354722000000001</v>
      </c>
    </row>
    <row r="602" spans="1:21">
      <c r="A602" t="s">
        <v>49</v>
      </c>
      <c r="B602">
        <v>2012</v>
      </c>
      <c r="C602">
        <v>55.039154000000003</v>
      </c>
      <c r="D602">
        <v>20.8</v>
      </c>
      <c r="E602">
        <v>34.04</v>
      </c>
      <c r="F602">
        <v>724590000</v>
      </c>
      <c r="G602">
        <v>78.53</v>
      </c>
      <c r="H602">
        <v>1.0900000000000001</v>
      </c>
      <c r="I602">
        <v>0</v>
      </c>
      <c r="J602">
        <v>4.21</v>
      </c>
      <c r="K602">
        <v>79.433959999999999</v>
      </c>
      <c r="L602">
        <v>1873.3829000000001</v>
      </c>
      <c r="M602">
        <v>4.7</v>
      </c>
      <c r="N602">
        <v>6880.0001140000004</v>
      </c>
      <c r="O602">
        <v>12.676342999999999</v>
      </c>
      <c r="P602">
        <v>4.6259787189999999</v>
      </c>
      <c r="Q602">
        <v>1403.522915</v>
      </c>
      <c r="R602">
        <v>56</v>
      </c>
      <c r="S602">
        <v>475440</v>
      </c>
      <c r="T602">
        <v>7.3697220000000003</v>
      </c>
      <c r="U602">
        <v>12.354722000000001</v>
      </c>
    </row>
    <row r="603" spans="1:21">
      <c r="A603" t="s">
        <v>49</v>
      </c>
      <c r="B603">
        <v>2013</v>
      </c>
      <c r="C603">
        <v>56.207813000000002</v>
      </c>
      <c r="D603">
        <v>21.4</v>
      </c>
      <c r="E603">
        <v>33.340000000000003</v>
      </c>
      <c r="F603">
        <v>20000</v>
      </c>
      <c r="G603">
        <v>77.599999999999994</v>
      </c>
      <c r="H603">
        <v>1.82</v>
      </c>
      <c r="I603">
        <v>0</v>
      </c>
      <c r="J603">
        <v>4.33</v>
      </c>
      <c r="K603">
        <v>70.406499999999994</v>
      </c>
      <c r="L603">
        <v>1600.2953</v>
      </c>
      <c r="M603">
        <v>4.67</v>
      </c>
      <c r="N603">
        <v>7550.0001910000001</v>
      </c>
      <c r="O603">
        <v>13.59751</v>
      </c>
      <c r="P603">
        <v>4.9955291590000002</v>
      </c>
      <c r="Q603">
        <v>1527.7512569999999</v>
      </c>
      <c r="R603">
        <v>56</v>
      </c>
      <c r="S603">
        <v>475440</v>
      </c>
      <c r="T603">
        <v>7.3697220000000003</v>
      </c>
      <c r="U603">
        <v>12.354722000000001</v>
      </c>
    </row>
    <row r="604" spans="1:21">
      <c r="A604" t="s">
        <v>49</v>
      </c>
      <c r="B604">
        <v>2014</v>
      </c>
      <c r="C604">
        <v>56.8</v>
      </c>
      <c r="D604">
        <v>21.7</v>
      </c>
      <c r="E604">
        <v>32.54</v>
      </c>
      <c r="F604">
        <v>11230000</v>
      </c>
      <c r="G604">
        <v>76.790000000000006</v>
      </c>
      <c r="H604">
        <v>2.33</v>
      </c>
      <c r="I604">
        <v>0</v>
      </c>
      <c r="J604">
        <v>4.34</v>
      </c>
      <c r="K604">
        <v>65.06747</v>
      </c>
      <c r="L604">
        <v>1941.5419999999999</v>
      </c>
      <c r="M604">
        <v>4.78</v>
      </c>
      <c r="N604">
        <v>8250</v>
      </c>
      <c r="O604">
        <v>12.633492</v>
      </c>
      <c r="P604">
        <v>5.7198181440000004</v>
      </c>
      <c r="Q604">
        <v>1604.214035</v>
      </c>
      <c r="R604">
        <v>56</v>
      </c>
      <c r="S604">
        <v>475440</v>
      </c>
      <c r="T604">
        <v>7.3697220000000003</v>
      </c>
      <c r="U604">
        <v>12.354722000000001</v>
      </c>
    </row>
    <row r="605" spans="1:21">
      <c r="A605" t="s">
        <v>49</v>
      </c>
      <c r="B605">
        <v>2015</v>
      </c>
      <c r="C605">
        <v>58.595592000000003</v>
      </c>
      <c r="D605">
        <v>22</v>
      </c>
      <c r="E605">
        <v>31.76</v>
      </c>
      <c r="F605">
        <v>2060000</v>
      </c>
      <c r="G605">
        <v>78.06</v>
      </c>
      <c r="H605">
        <v>3.37</v>
      </c>
      <c r="I605">
        <v>0</v>
      </c>
      <c r="J605">
        <v>4.33</v>
      </c>
      <c r="K605">
        <v>56.23377</v>
      </c>
      <c r="L605">
        <v>1888.3931</v>
      </c>
      <c r="M605">
        <v>4.7699999999999996</v>
      </c>
      <c r="N605">
        <v>8460.0000380000001</v>
      </c>
      <c r="O605">
        <v>12.365368</v>
      </c>
      <c r="P605">
        <v>5.6669529909999996</v>
      </c>
      <c r="Q605">
        <v>1382.5097900000001</v>
      </c>
      <c r="R605">
        <v>56</v>
      </c>
      <c r="S605">
        <v>475440</v>
      </c>
      <c r="T605">
        <v>7.3697220000000003</v>
      </c>
      <c r="U605">
        <v>12.354722000000001</v>
      </c>
    </row>
    <row r="606" spans="1:21">
      <c r="A606" t="s">
        <v>49</v>
      </c>
      <c r="B606">
        <v>2016</v>
      </c>
      <c r="C606">
        <v>59.808776999999999</v>
      </c>
      <c r="D606">
        <v>22.2</v>
      </c>
      <c r="E606">
        <v>30.99</v>
      </c>
      <c r="F606">
        <v>77450000</v>
      </c>
      <c r="G606">
        <v>78.78</v>
      </c>
      <c r="H606">
        <v>2.58</v>
      </c>
      <c r="I606">
        <v>0</v>
      </c>
      <c r="J606">
        <v>4.34</v>
      </c>
      <c r="K606">
        <v>62.716763</v>
      </c>
      <c r="L606">
        <v>1785.7306000000001</v>
      </c>
      <c r="M606">
        <v>4.6500000000000004</v>
      </c>
      <c r="N606">
        <v>9079.9999239999997</v>
      </c>
      <c r="O606">
        <v>10.553433999999999</v>
      </c>
      <c r="P606">
        <v>4.5357942360000001</v>
      </c>
      <c r="Q606">
        <v>1413.2559570000001</v>
      </c>
      <c r="R606">
        <v>56</v>
      </c>
      <c r="S606">
        <v>475440</v>
      </c>
      <c r="T606">
        <v>7.3697220000000003</v>
      </c>
      <c r="U606">
        <v>12.354722000000001</v>
      </c>
    </row>
    <row r="607" spans="1:21">
      <c r="A607" t="s">
        <v>49</v>
      </c>
      <c r="B607">
        <v>2017</v>
      </c>
      <c r="C607">
        <v>61.030864999999999</v>
      </c>
      <c r="D607">
        <v>22.2</v>
      </c>
      <c r="E607">
        <v>30.28</v>
      </c>
      <c r="F607">
        <v>171120000</v>
      </c>
      <c r="G607">
        <v>79.17</v>
      </c>
      <c r="H607">
        <v>2.78</v>
      </c>
      <c r="I607">
        <v>0</v>
      </c>
      <c r="J607">
        <v>5.0599999999999996</v>
      </c>
      <c r="K607">
        <v>64.540819999999997</v>
      </c>
      <c r="L607">
        <v>1763.4426000000001</v>
      </c>
      <c r="M607">
        <v>4.53</v>
      </c>
      <c r="N607">
        <v>9170.0000760000003</v>
      </c>
      <c r="O607">
        <v>10.885857</v>
      </c>
      <c r="P607">
        <v>3.5411765489999998</v>
      </c>
      <c r="Q607">
        <v>1469.4475</v>
      </c>
      <c r="R607">
        <v>56</v>
      </c>
      <c r="S607">
        <v>475440</v>
      </c>
      <c r="T607">
        <v>7.3697220000000003</v>
      </c>
      <c r="U607">
        <v>12.354722000000001</v>
      </c>
    </row>
    <row r="608" spans="1:21">
      <c r="A608" t="s">
        <v>49</v>
      </c>
      <c r="B608">
        <v>2018</v>
      </c>
      <c r="C608">
        <v>62.2</v>
      </c>
      <c r="D608">
        <v>22.1</v>
      </c>
      <c r="E608">
        <v>29.6</v>
      </c>
      <c r="F608">
        <v>934680000</v>
      </c>
      <c r="G608">
        <v>79.25</v>
      </c>
      <c r="H608">
        <v>3.29</v>
      </c>
      <c r="I608">
        <v>0</v>
      </c>
      <c r="J608">
        <v>4.99</v>
      </c>
      <c r="K608">
        <v>60.265697000000003</v>
      </c>
      <c r="L608">
        <v>1746.7548999999999</v>
      </c>
      <c r="M608">
        <v>4.43</v>
      </c>
      <c r="N608">
        <v>9590.0001530000009</v>
      </c>
      <c r="O608">
        <v>11.174628</v>
      </c>
      <c r="P608">
        <v>3.9555142399999998</v>
      </c>
      <c r="Q608">
        <v>1585.240534</v>
      </c>
      <c r="R608">
        <v>56</v>
      </c>
      <c r="S608">
        <v>475440</v>
      </c>
      <c r="T608">
        <v>7.3697220000000003</v>
      </c>
      <c r="U608">
        <v>12.354722000000001</v>
      </c>
    </row>
    <row r="609" spans="1:21">
      <c r="A609" t="s">
        <v>49</v>
      </c>
      <c r="B609">
        <v>2019</v>
      </c>
      <c r="C609">
        <v>63.489879999999999</v>
      </c>
      <c r="D609">
        <v>22.2</v>
      </c>
      <c r="E609">
        <v>30.59</v>
      </c>
      <c r="F609">
        <v>7360000</v>
      </c>
      <c r="G609">
        <v>79.41</v>
      </c>
      <c r="H609">
        <v>2.99</v>
      </c>
      <c r="I609">
        <v>0</v>
      </c>
      <c r="J609">
        <v>5.36</v>
      </c>
      <c r="K609">
        <v>64.191609999999997</v>
      </c>
      <c r="L609">
        <v>1720.2493999999999</v>
      </c>
      <c r="M609">
        <v>4.33</v>
      </c>
      <c r="N609">
        <v>9430.0003049999996</v>
      </c>
      <c r="O609">
        <v>11.411279</v>
      </c>
      <c r="P609">
        <v>3.4750599790000001</v>
      </c>
      <c r="Q609">
        <v>1533.0956880000001</v>
      </c>
      <c r="R609">
        <v>56</v>
      </c>
      <c r="S609">
        <v>475440</v>
      </c>
      <c r="T609">
        <v>7.3697220000000003</v>
      </c>
      <c r="U609">
        <v>12.354722000000001</v>
      </c>
    </row>
    <row r="610" spans="1:21">
      <c r="A610" t="s">
        <v>49</v>
      </c>
      <c r="B610">
        <v>2020</v>
      </c>
      <c r="C610">
        <v>64.721369999999993</v>
      </c>
      <c r="D610">
        <v>21.9</v>
      </c>
      <c r="E610">
        <v>29.82</v>
      </c>
      <c r="F610">
        <v>40000</v>
      </c>
      <c r="G610">
        <v>77.31</v>
      </c>
      <c r="H610">
        <v>2.84</v>
      </c>
      <c r="I610">
        <v>0</v>
      </c>
      <c r="J610">
        <v>5.45</v>
      </c>
      <c r="K610">
        <v>65.741860000000003</v>
      </c>
      <c r="L610">
        <v>1758.1206</v>
      </c>
      <c r="M610">
        <v>5.93</v>
      </c>
      <c r="N610">
        <v>2460.0000380000001</v>
      </c>
      <c r="O610">
        <v>4.3177875999999999</v>
      </c>
      <c r="P610">
        <v>0.49191474200000002</v>
      </c>
      <c r="Q610">
        <v>1537.130218</v>
      </c>
      <c r="R610">
        <v>56</v>
      </c>
      <c r="S610">
        <v>475440</v>
      </c>
      <c r="T610">
        <v>7.3697220000000003</v>
      </c>
      <c r="U610">
        <v>12.354722000000001</v>
      </c>
    </row>
    <row r="611" spans="1:21">
      <c r="A611" t="s">
        <v>50</v>
      </c>
      <c r="B611">
        <v>2000</v>
      </c>
      <c r="C611">
        <v>100</v>
      </c>
      <c r="D611">
        <v>100</v>
      </c>
      <c r="E611">
        <v>1.41</v>
      </c>
      <c r="F611">
        <v>360220000</v>
      </c>
      <c r="G611">
        <v>22.04</v>
      </c>
      <c r="H611">
        <v>155.56</v>
      </c>
      <c r="I611">
        <v>69.16</v>
      </c>
      <c r="J611">
        <v>363.7</v>
      </c>
      <c r="K611">
        <v>73.563100000000006</v>
      </c>
      <c r="L611">
        <v>118875.336</v>
      </c>
      <c r="M611">
        <v>9.31</v>
      </c>
      <c r="N611">
        <v>514220</v>
      </c>
      <c r="O611">
        <v>29.767817000000001</v>
      </c>
      <c r="P611">
        <v>4.917762744</v>
      </c>
      <c r="Q611">
        <v>24271.002059999999</v>
      </c>
      <c r="R611">
        <v>4</v>
      </c>
      <c r="S611">
        <v>9984670</v>
      </c>
      <c r="T611">
        <v>56.130366000000002</v>
      </c>
      <c r="U611">
        <v>-106.346771</v>
      </c>
    </row>
    <row r="612" spans="1:21">
      <c r="A612" t="s">
        <v>50</v>
      </c>
      <c r="B612">
        <v>2001</v>
      </c>
      <c r="C612">
        <v>100</v>
      </c>
      <c r="D612">
        <v>100</v>
      </c>
      <c r="E612">
        <v>1.82</v>
      </c>
      <c r="F612">
        <v>180000</v>
      </c>
      <c r="G612">
        <v>21.53</v>
      </c>
      <c r="H612">
        <v>159.93</v>
      </c>
      <c r="I612">
        <v>72.86</v>
      </c>
      <c r="J612">
        <v>339.58</v>
      </c>
      <c r="K612">
        <v>72.058279999999996</v>
      </c>
      <c r="L612">
        <v>115218.68</v>
      </c>
      <c r="M612">
        <v>9.0399999999999991</v>
      </c>
      <c r="N612">
        <v>506620</v>
      </c>
      <c r="O612">
        <v>28.201409999999999</v>
      </c>
      <c r="P612">
        <v>1.4055275890000001</v>
      </c>
      <c r="Q612">
        <v>23822.060119999998</v>
      </c>
      <c r="R612">
        <v>4</v>
      </c>
      <c r="S612">
        <v>9984670</v>
      </c>
      <c r="T612">
        <v>56.130366000000002</v>
      </c>
      <c r="U612">
        <v>-106.346771</v>
      </c>
    </row>
    <row r="613" spans="1:21">
      <c r="A613" t="s">
        <v>50</v>
      </c>
      <c r="B613">
        <v>2002</v>
      </c>
      <c r="C613">
        <v>100</v>
      </c>
      <c r="D613">
        <v>100</v>
      </c>
      <c r="E613">
        <v>2.44</v>
      </c>
      <c r="F613">
        <v>2780000</v>
      </c>
      <c r="G613">
        <v>21.77</v>
      </c>
      <c r="H613">
        <v>155.12</v>
      </c>
      <c r="I613">
        <v>71.75</v>
      </c>
      <c r="J613">
        <v>357.06</v>
      </c>
      <c r="K613">
        <v>73.435169999999999</v>
      </c>
      <c r="L613">
        <v>117915.38</v>
      </c>
      <c r="M613">
        <v>8.77</v>
      </c>
      <c r="N613">
        <v>524349.97560000001</v>
      </c>
      <c r="O613">
        <v>28.546555999999999</v>
      </c>
      <c r="P613">
        <v>3.4221461710000001</v>
      </c>
      <c r="Q613">
        <v>24255.33858</v>
      </c>
      <c r="R613">
        <v>4</v>
      </c>
      <c r="S613">
        <v>9984670</v>
      </c>
      <c r="T613">
        <v>56.130366000000002</v>
      </c>
      <c r="U613">
        <v>-106.346771</v>
      </c>
    </row>
    <row r="614" spans="1:21">
      <c r="A614" t="s">
        <v>50</v>
      </c>
      <c r="B614">
        <v>2003</v>
      </c>
      <c r="C614">
        <v>100</v>
      </c>
      <c r="D614">
        <v>100</v>
      </c>
      <c r="E614">
        <v>3.28</v>
      </c>
      <c r="F614">
        <v>40000</v>
      </c>
      <c r="G614">
        <v>21.18</v>
      </c>
      <c r="H614">
        <v>157.35</v>
      </c>
      <c r="I614">
        <v>71.150000000000006</v>
      </c>
      <c r="J614">
        <v>343.88</v>
      </c>
      <c r="K614">
        <v>72.509519999999995</v>
      </c>
      <c r="L614">
        <v>117365.12</v>
      </c>
      <c r="M614">
        <v>8.89</v>
      </c>
      <c r="N614">
        <v>544539.978</v>
      </c>
      <c r="O614">
        <v>27.180014</v>
      </c>
      <c r="P614">
        <v>3.8110901529999999</v>
      </c>
      <c r="Q614">
        <v>28300.463100000001</v>
      </c>
      <c r="R614">
        <v>4</v>
      </c>
      <c r="S614">
        <v>9984670</v>
      </c>
      <c r="T614">
        <v>56.130366000000002</v>
      </c>
      <c r="U614">
        <v>-106.346771</v>
      </c>
    </row>
    <row r="615" spans="1:21">
      <c r="A615" t="s">
        <v>50</v>
      </c>
      <c r="B615">
        <v>2004</v>
      </c>
      <c r="C615">
        <v>100</v>
      </c>
      <c r="D615">
        <v>100</v>
      </c>
      <c r="E615">
        <v>3.65</v>
      </c>
      <c r="F615">
        <v>4070000</v>
      </c>
      <c r="G615">
        <v>21.58</v>
      </c>
      <c r="H615">
        <v>148.86000000000001</v>
      </c>
      <c r="I615">
        <v>85.87</v>
      </c>
      <c r="J615">
        <v>347.68</v>
      </c>
      <c r="K615">
        <v>74.440690000000004</v>
      </c>
      <c r="L615">
        <v>118078.05</v>
      </c>
      <c r="M615">
        <v>8.77</v>
      </c>
      <c r="N615">
        <v>536419.98289999994</v>
      </c>
      <c r="O615">
        <v>26.827922999999998</v>
      </c>
      <c r="P615">
        <v>3.9140287819999999</v>
      </c>
      <c r="Q615">
        <v>32143.681410000001</v>
      </c>
      <c r="R615">
        <v>4</v>
      </c>
      <c r="S615">
        <v>9984670</v>
      </c>
      <c r="T615">
        <v>56.130366000000002</v>
      </c>
      <c r="U615">
        <v>-106.346771</v>
      </c>
    </row>
    <row r="616" spans="1:21">
      <c r="A616" t="s">
        <v>50</v>
      </c>
      <c r="B616">
        <v>2005</v>
      </c>
      <c r="C616">
        <v>100</v>
      </c>
      <c r="D616">
        <v>100</v>
      </c>
      <c r="E616">
        <v>5.5</v>
      </c>
      <c r="F616">
        <v>6820000</v>
      </c>
      <c r="G616">
        <v>21.99</v>
      </c>
      <c r="H616">
        <v>150.78</v>
      </c>
      <c r="I616">
        <v>86.83</v>
      </c>
      <c r="J616">
        <v>368.86</v>
      </c>
      <c r="K616">
        <v>75.138099999999994</v>
      </c>
      <c r="L616">
        <v>117744.77</v>
      </c>
      <c r="M616">
        <v>8.4600000000000009</v>
      </c>
      <c r="N616">
        <v>549030.02930000005</v>
      </c>
      <c r="O616">
        <v>28.265476</v>
      </c>
      <c r="P616">
        <v>4.9958608690000004</v>
      </c>
      <c r="Q616">
        <v>36382.507919999996</v>
      </c>
      <c r="R616">
        <v>4</v>
      </c>
      <c r="S616">
        <v>9984670</v>
      </c>
      <c r="T616">
        <v>56.130366000000002</v>
      </c>
      <c r="U616">
        <v>-106.346771</v>
      </c>
    </row>
    <row r="617" spans="1:21">
      <c r="A617" t="s">
        <v>50</v>
      </c>
      <c r="B617">
        <v>2006</v>
      </c>
      <c r="C617">
        <v>100</v>
      </c>
      <c r="D617">
        <v>100</v>
      </c>
      <c r="E617">
        <v>7.14</v>
      </c>
      <c r="F617">
        <v>122690000</v>
      </c>
      <c r="G617">
        <v>21.92</v>
      </c>
      <c r="H617">
        <v>139.71</v>
      </c>
      <c r="I617">
        <v>92.44</v>
      </c>
      <c r="J617">
        <v>360.48</v>
      </c>
      <c r="K617">
        <v>76.425420000000003</v>
      </c>
      <c r="L617">
        <v>115946.31</v>
      </c>
      <c r="M617">
        <v>8.25</v>
      </c>
      <c r="N617">
        <v>540530.02930000005</v>
      </c>
      <c r="O617">
        <v>27.616468000000001</v>
      </c>
      <c r="P617">
        <v>4.165817627</v>
      </c>
      <c r="Q617">
        <v>40504.060729999997</v>
      </c>
      <c r="R617">
        <v>4</v>
      </c>
      <c r="S617">
        <v>9984670</v>
      </c>
      <c r="T617">
        <v>56.130366000000002</v>
      </c>
      <c r="U617">
        <v>-106.346771</v>
      </c>
    </row>
    <row r="618" spans="1:21">
      <c r="A618" t="s">
        <v>50</v>
      </c>
      <c r="B618">
        <v>2007</v>
      </c>
      <c r="C618">
        <v>100</v>
      </c>
      <c r="D618">
        <v>100</v>
      </c>
      <c r="E618">
        <v>10.06</v>
      </c>
      <c r="F618">
        <v>138060000</v>
      </c>
      <c r="G618">
        <v>21.84</v>
      </c>
      <c r="H618">
        <v>149.36000000000001</v>
      </c>
      <c r="I618">
        <v>88.19</v>
      </c>
      <c r="J618">
        <v>375.42</v>
      </c>
      <c r="K618">
        <v>75.633390000000006</v>
      </c>
      <c r="L618">
        <v>119158.6</v>
      </c>
      <c r="M618">
        <v>7.71</v>
      </c>
      <c r="N618">
        <v>571630.00490000006</v>
      </c>
      <c r="O618">
        <v>27.694315</v>
      </c>
      <c r="P618">
        <v>6.8686088569999999</v>
      </c>
      <c r="Q618">
        <v>44659.895140000001</v>
      </c>
      <c r="R618">
        <v>4</v>
      </c>
      <c r="S618">
        <v>9984670</v>
      </c>
      <c r="T618">
        <v>56.130366000000002</v>
      </c>
      <c r="U618">
        <v>-106.346771</v>
      </c>
    </row>
    <row r="619" spans="1:21">
      <c r="A619" t="s">
        <v>50</v>
      </c>
      <c r="B619">
        <v>2008</v>
      </c>
      <c r="C619">
        <v>100</v>
      </c>
      <c r="D619">
        <v>100</v>
      </c>
      <c r="E619">
        <v>20.55</v>
      </c>
      <c r="F619">
        <v>118640000</v>
      </c>
      <c r="G619">
        <v>21.91</v>
      </c>
      <c r="H619">
        <v>141.33000000000001</v>
      </c>
      <c r="I619">
        <v>88.3</v>
      </c>
      <c r="J619">
        <v>385.21</v>
      </c>
      <c r="K619">
        <v>77.013530000000003</v>
      </c>
      <c r="L619">
        <v>116479.15</v>
      </c>
      <c r="M619">
        <v>7.44</v>
      </c>
      <c r="N619">
        <v>550469.97069999995</v>
      </c>
      <c r="O619">
        <v>28.590091999999999</v>
      </c>
      <c r="P619">
        <v>1.007622695</v>
      </c>
      <c r="Q619">
        <v>46710.505579999997</v>
      </c>
      <c r="R619">
        <v>4</v>
      </c>
      <c r="S619">
        <v>9984670</v>
      </c>
      <c r="T619">
        <v>56.130366000000002</v>
      </c>
      <c r="U619">
        <v>-106.346771</v>
      </c>
    </row>
    <row r="620" spans="1:21">
      <c r="A620" t="s">
        <v>50</v>
      </c>
      <c r="B620">
        <v>2009</v>
      </c>
      <c r="C620">
        <v>100</v>
      </c>
      <c r="D620">
        <v>100</v>
      </c>
      <c r="E620">
        <v>21.31</v>
      </c>
      <c r="F620">
        <v>264760000</v>
      </c>
      <c r="G620">
        <v>22.5</v>
      </c>
      <c r="H620">
        <v>129.76</v>
      </c>
      <c r="I620">
        <v>85.13</v>
      </c>
      <c r="J620">
        <v>380.24</v>
      </c>
      <c r="K620">
        <v>78.196359999999999</v>
      </c>
      <c r="L620">
        <v>110665.80499999999</v>
      </c>
      <c r="M620">
        <v>7.37</v>
      </c>
      <c r="N620">
        <v>521320.0073</v>
      </c>
      <c r="O620">
        <v>29.20945</v>
      </c>
      <c r="P620">
        <v>-2.9284001669999999</v>
      </c>
      <c r="Q620">
        <v>40876.310149999998</v>
      </c>
      <c r="R620">
        <v>4</v>
      </c>
      <c r="S620">
        <v>9984670</v>
      </c>
      <c r="T620">
        <v>56.130366000000002</v>
      </c>
      <c r="U620">
        <v>-106.346771</v>
      </c>
    </row>
    <row r="621" spans="1:21">
      <c r="A621" t="s">
        <v>50</v>
      </c>
      <c r="B621">
        <v>2010</v>
      </c>
      <c r="C621">
        <v>100</v>
      </c>
      <c r="D621">
        <v>100</v>
      </c>
      <c r="E621">
        <v>24.54</v>
      </c>
      <c r="F621">
        <v>253790000</v>
      </c>
      <c r="G621">
        <v>21.88</v>
      </c>
      <c r="H621">
        <v>130.08000000000001</v>
      </c>
      <c r="I621">
        <v>85.53</v>
      </c>
      <c r="J621">
        <v>366.21</v>
      </c>
      <c r="K621">
        <v>77.642570000000006</v>
      </c>
      <c r="L621">
        <v>110485.93</v>
      </c>
      <c r="M621">
        <v>7.16</v>
      </c>
      <c r="N621">
        <v>537010.0098</v>
      </c>
      <c r="O621">
        <v>27.789688000000002</v>
      </c>
      <c r="P621">
        <v>3.08949462</v>
      </c>
      <c r="Q621">
        <v>47562.083429999999</v>
      </c>
      <c r="R621">
        <v>4</v>
      </c>
      <c r="S621">
        <v>9984670</v>
      </c>
      <c r="T621">
        <v>56.130366000000002</v>
      </c>
      <c r="U621">
        <v>-106.346771</v>
      </c>
    </row>
    <row r="622" spans="1:21">
      <c r="A622" t="s">
        <v>50</v>
      </c>
      <c r="B622">
        <v>2011</v>
      </c>
      <c r="C622">
        <v>100</v>
      </c>
      <c r="D622">
        <v>100</v>
      </c>
      <c r="E622">
        <v>29.95</v>
      </c>
      <c r="F622">
        <v>1386720000</v>
      </c>
      <c r="G622">
        <v>21.84</v>
      </c>
      <c r="H622">
        <v>131.30000000000001</v>
      </c>
      <c r="I622">
        <v>88.29</v>
      </c>
      <c r="J622">
        <v>391.95</v>
      </c>
      <c r="K622">
        <v>78.529619999999994</v>
      </c>
      <c r="L622">
        <v>113449.32</v>
      </c>
      <c r="M622">
        <v>7.09</v>
      </c>
      <c r="N622">
        <v>549289.978</v>
      </c>
      <c r="O622">
        <v>28.626370000000001</v>
      </c>
      <c r="P622">
        <v>3.1468813720000002</v>
      </c>
      <c r="Q622">
        <v>52223.696109999997</v>
      </c>
      <c r="R622">
        <v>4</v>
      </c>
      <c r="S622">
        <v>9984670</v>
      </c>
      <c r="T622">
        <v>56.130366000000002</v>
      </c>
      <c r="U622">
        <v>-106.346771</v>
      </c>
    </row>
    <row r="623" spans="1:21">
      <c r="A623" t="s">
        <v>50</v>
      </c>
      <c r="B623">
        <v>2012</v>
      </c>
      <c r="C623">
        <v>100</v>
      </c>
      <c r="D623">
        <v>100</v>
      </c>
      <c r="E623">
        <v>29.81</v>
      </c>
      <c r="F623">
        <v>244730000</v>
      </c>
      <c r="G623">
        <v>22.17</v>
      </c>
      <c r="H623">
        <v>124.2</v>
      </c>
      <c r="I623">
        <v>89.49</v>
      </c>
      <c r="J623">
        <v>398.58</v>
      </c>
      <c r="K623">
        <v>79.714830000000006</v>
      </c>
      <c r="L623">
        <v>112586.7</v>
      </c>
      <c r="M623">
        <v>7.03</v>
      </c>
      <c r="N623">
        <v>546210.022</v>
      </c>
      <c r="O623">
        <v>28.976913</v>
      </c>
      <c r="P623">
        <v>1.7622225490000001</v>
      </c>
      <c r="Q623">
        <v>52669.089959999998</v>
      </c>
      <c r="R623">
        <v>4</v>
      </c>
      <c r="S623">
        <v>9984670</v>
      </c>
      <c r="T623">
        <v>56.130366000000002</v>
      </c>
      <c r="U623">
        <v>-106.346771</v>
      </c>
    </row>
    <row r="624" spans="1:21">
      <c r="A624" t="s">
        <v>50</v>
      </c>
      <c r="B624">
        <v>2013</v>
      </c>
      <c r="C624">
        <v>100</v>
      </c>
      <c r="D624">
        <v>100</v>
      </c>
      <c r="E624">
        <v>62.27</v>
      </c>
      <c r="F624">
        <v>552100000</v>
      </c>
      <c r="G624">
        <v>22.44</v>
      </c>
      <c r="H624">
        <v>122.87</v>
      </c>
      <c r="I624">
        <v>97.58</v>
      </c>
      <c r="J624">
        <v>417.28</v>
      </c>
      <c r="K624">
        <v>80.733230000000006</v>
      </c>
      <c r="L624">
        <v>114051.086</v>
      </c>
      <c r="M624">
        <v>7.01</v>
      </c>
      <c r="N624">
        <v>555659.97309999994</v>
      </c>
      <c r="O624">
        <v>28.941828000000001</v>
      </c>
      <c r="P624">
        <v>2.329122506</v>
      </c>
      <c r="Q624">
        <v>52635.174959999997</v>
      </c>
      <c r="R624">
        <v>4</v>
      </c>
      <c r="S624">
        <v>9984670</v>
      </c>
      <c r="T624">
        <v>56.130366000000002</v>
      </c>
      <c r="U624">
        <v>-106.346771</v>
      </c>
    </row>
    <row r="625" spans="1:21">
      <c r="A625" t="s">
        <v>50</v>
      </c>
      <c r="B625">
        <v>2014</v>
      </c>
      <c r="C625">
        <v>100</v>
      </c>
      <c r="D625">
        <v>100</v>
      </c>
      <c r="E625">
        <v>63.35</v>
      </c>
      <c r="F625">
        <v>1232650000</v>
      </c>
      <c r="G625">
        <v>22.49</v>
      </c>
      <c r="H625">
        <v>122.75</v>
      </c>
      <c r="I625">
        <v>101.21</v>
      </c>
      <c r="J625">
        <v>412.13</v>
      </c>
      <c r="K625">
        <v>80.702415000000002</v>
      </c>
      <c r="L625">
        <v>113198.414</v>
      </c>
      <c r="M625">
        <v>6.99</v>
      </c>
      <c r="N625">
        <v>561679.99269999994</v>
      </c>
      <c r="O625">
        <v>28.147760000000002</v>
      </c>
      <c r="P625">
        <v>2.8700360749999998</v>
      </c>
      <c r="Q625">
        <v>50955.998319999999</v>
      </c>
      <c r="R625">
        <v>4</v>
      </c>
      <c r="S625">
        <v>9984670</v>
      </c>
      <c r="T625">
        <v>56.130366000000002</v>
      </c>
      <c r="U625">
        <v>-106.346771</v>
      </c>
    </row>
    <row r="626" spans="1:21">
      <c r="A626" t="s">
        <v>50</v>
      </c>
      <c r="B626">
        <v>2015</v>
      </c>
      <c r="C626">
        <v>100</v>
      </c>
      <c r="D626">
        <v>100</v>
      </c>
      <c r="E626">
        <v>63.21</v>
      </c>
      <c r="F626">
        <v>903830000</v>
      </c>
      <c r="G626">
        <v>22.69</v>
      </c>
      <c r="H626">
        <v>125.7</v>
      </c>
      <c r="I626">
        <v>96.05</v>
      </c>
      <c r="J626">
        <v>417.2</v>
      </c>
      <c r="K626">
        <v>80.327095</v>
      </c>
      <c r="L626">
        <v>112891.76</v>
      </c>
      <c r="M626">
        <v>6.91</v>
      </c>
      <c r="N626">
        <v>558700.0122</v>
      </c>
      <c r="O626">
        <v>28.764147000000001</v>
      </c>
      <c r="P626">
        <v>0.65917686399999997</v>
      </c>
      <c r="Q626">
        <v>43596.135540000003</v>
      </c>
      <c r="R626">
        <v>4</v>
      </c>
      <c r="S626">
        <v>9984670</v>
      </c>
      <c r="T626">
        <v>56.130366000000002</v>
      </c>
      <c r="U626">
        <v>-106.346771</v>
      </c>
    </row>
    <row r="627" spans="1:21">
      <c r="A627" t="s">
        <v>50</v>
      </c>
      <c r="B627">
        <v>2016</v>
      </c>
      <c r="C627">
        <v>100</v>
      </c>
      <c r="D627">
        <v>100</v>
      </c>
      <c r="E627">
        <v>63.81</v>
      </c>
      <c r="F627">
        <v>3386850000</v>
      </c>
      <c r="G627">
        <v>22.05</v>
      </c>
      <c r="H627">
        <v>122.35</v>
      </c>
      <c r="I627">
        <v>95.69</v>
      </c>
      <c r="J627">
        <v>426.84</v>
      </c>
      <c r="K627">
        <v>81.027479999999997</v>
      </c>
      <c r="L627">
        <v>110180.79</v>
      </c>
      <c r="M627">
        <v>7.1</v>
      </c>
      <c r="N627">
        <v>556830.01710000006</v>
      </c>
      <c r="O627">
        <v>29.6526</v>
      </c>
      <c r="P627">
        <v>1.001394414</v>
      </c>
      <c r="Q627">
        <v>42315.603710000003</v>
      </c>
      <c r="R627">
        <v>4</v>
      </c>
      <c r="S627">
        <v>9984670</v>
      </c>
      <c r="T627">
        <v>56.130366000000002</v>
      </c>
      <c r="U627">
        <v>-106.346771</v>
      </c>
    </row>
    <row r="628" spans="1:21">
      <c r="A628" t="s">
        <v>50</v>
      </c>
      <c r="B628">
        <v>2017</v>
      </c>
      <c r="C628">
        <v>100</v>
      </c>
      <c r="D628">
        <v>100</v>
      </c>
      <c r="E628">
        <v>66.66</v>
      </c>
      <c r="F628">
        <v>99120000</v>
      </c>
      <c r="G628">
        <v>22.47</v>
      </c>
      <c r="H628">
        <v>113.7</v>
      </c>
      <c r="I628">
        <v>95.57</v>
      </c>
      <c r="J628">
        <v>435.43</v>
      </c>
      <c r="K628">
        <v>82.363889999999998</v>
      </c>
      <c r="L628">
        <v>110509.586</v>
      </c>
      <c r="M628">
        <v>7.17</v>
      </c>
      <c r="N628">
        <v>568080.01710000006</v>
      </c>
      <c r="O628">
        <v>29.673639999999999</v>
      </c>
      <c r="P628">
        <v>3.0398802250000001</v>
      </c>
      <c r="Q628">
        <v>45129.356440000003</v>
      </c>
      <c r="R628">
        <v>4</v>
      </c>
      <c r="S628">
        <v>9984670</v>
      </c>
      <c r="T628">
        <v>56.130366000000002</v>
      </c>
      <c r="U628">
        <v>-106.346771</v>
      </c>
    </row>
    <row r="629" spans="1:21">
      <c r="A629" t="s">
        <v>50</v>
      </c>
      <c r="B629">
        <v>2018</v>
      </c>
      <c r="C629">
        <v>100</v>
      </c>
      <c r="D629">
        <v>100</v>
      </c>
      <c r="E629">
        <v>73.95</v>
      </c>
      <c r="F629">
        <v>302840000</v>
      </c>
      <c r="G629">
        <v>21.99</v>
      </c>
      <c r="H629">
        <v>112.47</v>
      </c>
      <c r="I629">
        <v>95.03</v>
      </c>
      <c r="J629">
        <v>428.39</v>
      </c>
      <c r="K629">
        <v>82.312970000000007</v>
      </c>
      <c r="L629">
        <v>110059.28</v>
      </c>
      <c r="M629">
        <v>7.1</v>
      </c>
      <c r="N629">
        <v>580090.02690000006</v>
      </c>
      <c r="O629">
        <v>28.814518</v>
      </c>
      <c r="P629">
        <v>2.777040554</v>
      </c>
      <c r="Q629">
        <v>46548.520360000002</v>
      </c>
      <c r="R629">
        <v>4</v>
      </c>
      <c r="S629">
        <v>9984670</v>
      </c>
      <c r="T629">
        <v>56.130366000000002</v>
      </c>
      <c r="U629">
        <v>-106.346771</v>
      </c>
    </row>
    <row r="630" spans="1:21">
      <c r="A630" t="s">
        <v>50</v>
      </c>
      <c r="B630">
        <v>2019</v>
      </c>
      <c r="C630">
        <v>100</v>
      </c>
      <c r="D630">
        <v>100</v>
      </c>
      <c r="E630">
        <v>82.38</v>
      </c>
      <c r="F630">
        <v>1070000</v>
      </c>
      <c r="G630">
        <v>22.11</v>
      </c>
      <c r="H630">
        <v>110.65</v>
      </c>
      <c r="I630">
        <v>95.47</v>
      </c>
      <c r="J630">
        <v>421.8</v>
      </c>
      <c r="K630">
        <v>82.378333999999995</v>
      </c>
      <c r="L630">
        <v>107980.76</v>
      </c>
      <c r="M630">
        <v>6.94</v>
      </c>
      <c r="N630">
        <v>580210.022</v>
      </c>
      <c r="O630">
        <v>28.586376000000001</v>
      </c>
      <c r="P630">
        <v>1.879592028</v>
      </c>
      <c r="Q630">
        <v>46338.340960000001</v>
      </c>
      <c r="R630">
        <v>4</v>
      </c>
      <c r="S630">
        <v>9984670</v>
      </c>
      <c r="T630">
        <v>56.130366000000002</v>
      </c>
      <c r="U630">
        <v>-106.346771</v>
      </c>
    </row>
    <row r="631" spans="1:21">
      <c r="A631" t="s">
        <v>50</v>
      </c>
      <c r="B631">
        <v>2020</v>
      </c>
      <c r="C631">
        <v>100</v>
      </c>
      <c r="D631">
        <v>100</v>
      </c>
      <c r="E631">
        <v>82.97</v>
      </c>
      <c r="F631">
        <v>190000</v>
      </c>
      <c r="G631">
        <v>74.03</v>
      </c>
      <c r="H631">
        <v>102.19</v>
      </c>
      <c r="I631">
        <v>92.65</v>
      </c>
      <c r="J631">
        <v>429.24</v>
      </c>
      <c r="K631">
        <v>83.625495999999998</v>
      </c>
      <c r="L631">
        <v>100497.28</v>
      </c>
      <c r="M631">
        <v>5.6</v>
      </c>
      <c r="N631">
        <v>10050.000190000001</v>
      </c>
      <c r="O631">
        <v>30.542149999999999</v>
      </c>
      <c r="P631">
        <v>-5.2330243029999997</v>
      </c>
      <c r="Q631">
        <v>43294.648159999997</v>
      </c>
      <c r="R631">
        <v>4</v>
      </c>
      <c r="S631">
        <v>9984670</v>
      </c>
      <c r="T631">
        <v>56.130366000000002</v>
      </c>
      <c r="U631">
        <v>-106.346771</v>
      </c>
    </row>
    <row r="632" spans="1:21">
      <c r="A632" t="s">
        <v>51</v>
      </c>
      <c r="B632">
        <v>2000</v>
      </c>
      <c r="C632">
        <v>100</v>
      </c>
      <c r="D632">
        <v>48.1</v>
      </c>
      <c r="E632">
        <v>0</v>
      </c>
      <c r="F632">
        <v>88200000</v>
      </c>
      <c r="G632">
        <v>0</v>
      </c>
      <c r="H632">
        <v>0.4</v>
      </c>
      <c r="I632">
        <v>0</v>
      </c>
      <c r="J632">
        <v>0</v>
      </c>
      <c r="K632">
        <v>0</v>
      </c>
      <c r="L632">
        <v>52485.707000000002</v>
      </c>
      <c r="M632">
        <v>1.91</v>
      </c>
      <c r="N632">
        <v>465.709</v>
      </c>
      <c r="O632">
        <v>32.495964000000001</v>
      </c>
      <c r="P632">
        <v>2.8114577669999998</v>
      </c>
      <c r="Q632">
        <v>43784.283960000001</v>
      </c>
      <c r="R632">
        <v>274</v>
      </c>
      <c r="S632">
        <v>264</v>
      </c>
      <c r="T632">
        <v>19.329899999999999</v>
      </c>
      <c r="U632">
        <v>81.252399999999994</v>
      </c>
    </row>
    <row r="633" spans="1:21">
      <c r="A633" t="s">
        <v>51</v>
      </c>
      <c r="B633">
        <v>2001</v>
      </c>
      <c r="C633">
        <v>100</v>
      </c>
      <c r="D633">
        <v>49.1</v>
      </c>
      <c r="E633">
        <v>0</v>
      </c>
      <c r="F633">
        <v>280000</v>
      </c>
      <c r="G633">
        <v>0</v>
      </c>
      <c r="H633">
        <v>0.42</v>
      </c>
      <c r="I633">
        <v>0</v>
      </c>
      <c r="J633">
        <v>0</v>
      </c>
      <c r="K633">
        <v>0</v>
      </c>
      <c r="L633">
        <v>51350.027000000002</v>
      </c>
      <c r="M633">
        <v>1.91</v>
      </c>
      <c r="N633">
        <v>465.709</v>
      </c>
      <c r="O633">
        <v>35.526463</v>
      </c>
      <c r="P633">
        <v>3.1924096300000002</v>
      </c>
      <c r="Q633">
        <v>46297.496350000001</v>
      </c>
      <c r="R633">
        <v>274</v>
      </c>
      <c r="S633">
        <v>264</v>
      </c>
      <c r="T633">
        <v>19.329899999999999</v>
      </c>
      <c r="U633">
        <v>81.252399999999994</v>
      </c>
    </row>
    <row r="634" spans="1:21">
      <c r="A634" t="s">
        <v>51</v>
      </c>
      <c r="B634">
        <v>2002</v>
      </c>
      <c r="C634">
        <v>100</v>
      </c>
      <c r="D634">
        <v>49.6</v>
      </c>
      <c r="E634">
        <v>0</v>
      </c>
      <c r="F634">
        <v>110000</v>
      </c>
      <c r="G634">
        <v>0</v>
      </c>
      <c r="H634">
        <v>0.45</v>
      </c>
      <c r="I634">
        <v>0</v>
      </c>
      <c r="J634">
        <v>0</v>
      </c>
      <c r="K634">
        <v>0</v>
      </c>
      <c r="L634">
        <v>51466.68</v>
      </c>
      <c r="M634">
        <v>1.96</v>
      </c>
      <c r="N634">
        <v>484.04399999999998</v>
      </c>
      <c r="O634">
        <v>35.351954999999997</v>
      </c>
      <c r="P634">
        <v>1.141947509</v>
      </c>
      <c r="Q634">
        <v>49964.499909999999</v>
      </c>
      <c r="R634">
        <v>274</v>
      </c>
      <c r="S634">
        <v>264</v>
      </c>
      <c r="T634">
        <v>19.329899999999999</v>
      </c>
      <c r="U634">
        <v>81.252399999999994</v>
      </c>
    </row>
    <row r="635" spans="1:21">
      <c r="A635" t="s">
        <v>51</v>
      </c>
      <c r="B635">
        <v>2003</v>
      </c>
      <c r="C635">
        <v>100</v>
      </c>
      <c r="D635">
        <v>51.1</v>
      </c>
      <c r="E635">
        <v>0</v>
      </c>
      <c r="F635">
        <v>290000</v>
      </c>
      <c r="G635">
        <v>0</v>
      </c>
      <c r="H635">
        <v>0.46</v>
      </c>
      <c r="I635">
        <v>0</v>
      </c>
      <c r="J635">
        <v>0</v>
      </c>
      <c r="K635">
        <v>0</v>
      </c>
      <c r="L635">
        <v>50467.51</v>
      </c>
      <c r="M635">
        <v>1.93</v>
      </c>
      <c r="N635">
        <v>484.04399999999998</v>
      </c>
      <c r="O635">
        <v>36.600242999999999</v>
      </c>
      <c r="P635">
        <v>1.220754143</v>
      </c>
      <c r="Q635">
        <v>48628.641759999999</v>
      </c>
      <c r="R635">
        <v>274</v>
      </c>
      <c r="S635">
        <v>264</v>
      </c>
      <c r="T635">
        <v>19.329899999999999</v>
      </c>
      <c r="U635">
        <v>81.252399999999994</v>
      </c>
    </row>
    <row r="636" spans="1:21">
      <c r="A636" t="s">
        <v>51</v>
      </c>
      <c r="B636">
        <v>2004</v>
      </c>
      <c r="C636">
        <v>100</v>
      </c>
      <c r="D636">
        <v>52.7</v>
      </c>
      <c r="E636">
        <v>0</v>
      </c>
      <c r="F636">
        <v>7550000</v>
      </c>
      <c r="G636">
        <v>0</v>
      </c>
      <c r="H636">
        <v>0.49</v>
      </c>
      <c r="I636">
        <v>0</v>
      </c>
      <c r="J636">
        <v>0</v>
      </c>
      <c r="K636">
        <v>0</v>
      </c>
      <c r="L636">
        <v>46195.98</v>
      </c>
      <c r="M636">
        <v>1.8</v>
      </c>
      <c r="N636">
        <v>462.04199999999997</v>
      </c>
      <c r="O636">
        <v>32.297504000000004</v>
      </c>
      <c r="P636">
        <v>-2.800135891</v>
      </c>
      <c r="Q636">
        <v>48744.988129999998</v>
      </c>
      <c r="R636">
        <v>274</v>
      </c>
      <c r="S636">
        <v>264</v>
      </c>
      <c r="T636">
        <v>19.329899999999999</v>
      </c>
      <c r="U636">
        <v>81.252399999999994</v>
      </c>
    </row>
    <row r="637" spans="1:21">
      <c r="A637" t="s">
        <v>51</v>
      </c>
      <c r="B637">
        <v>2005</v>
      </c>
      <c r="C637">
        <v>100</v>
      </c>
      <c r="D637">
        <v>54.2</v>
      </c>
      <c r="E637">
        <v>0</v>
      </c>
      <c r="F637">
        <v>730000</v>
      </c>
      <c r="G637">
        <v>0</v>
      </c>
      <c r="H637">
        <v>0.39</v>
      </c>
      <c r="I637">
        <v>0</v>
      </c>
      <c r="J637">
        <v>0</v>
      </c>
      <c r="K637">
        <v>0</v>
      </c>
      <c r="L637">
        <v>46092.508000000002</v>
      </c>
      <c r="M637">
        <v>1.75</v>
      </c>
      <c r="N637">
        <v>473.04300000000001</v>
      </c>
      <c r="O637">
        <v>31.846309999999999</v>
      </c>
      <c r="P637">
        <v>3.923669227</v>
      </c>
      <c r="Q637">
        <v>22364.02939</v>
      </c>
      <c r="R637">
        <v>274</v>
      </c>
      <c r="S637">
        <v>264</v>
      </c>
      <c r="T637">
        <v>19.329899999999999</v>
      </c>
      <c r="U637">
        <v>81.252399999999994</v>
      </c>
    </row>
    <row r="638" spans="1:21">
      <c r="A638" t="s">
        <v>51</v>
      </c>
      <c r="B638">
        <v>2006</v>
      </c>
      <c r="C638">
        <v>100</v>
      </c>
      <c r="D638">
        <v>56.35</v>
      </c>
      <c r="E638">
        <v>0</v>
      </c>
      <c r="F638">
        <v>970000</v>
      </c>
      <c r="G638">
        <v>0</v>
      </c>
      <c r="H638">
        <v>0.49</v>
      </c>
      <c r="I638">
        <v>0</v>
      </c>
      <c r="J638">
        <v>0</v>
      </c>
      <c r="K638">
        <v>0</v>
      </c>
      <c r="L638">
        <v>45344.523000000001</v>
      </c>
      <c r="M638">
        <v>1.69</v>
      </c>
      <c r="N638">
        <v>484.04399999999998</v>
      </c>
      <c r="O638">
        <v>34.128056000000001</v>
      </c>
      <c r="P638">
        <v>1.9837214190000001</v>
      </c>
      <c r="Q638">
        <v>82801.542660000006</v>
      </c>
      <c r="R638">
        <v>274</v>
      </c>
      <c r="S638">
        <v>264</v>
      </c>
      <c r="T638">
        <v>19.329899999999999</v>
      </c>
      <c r="U638">
        <v>81.252399999999994</v>
      </c>
    </row>
    <row r="639" spans="1:21">
      <c r="A639" t="s">
        <v>51</v>
      </c>
      <c r="B639">
        <v>2007</v>
      </c>
      <c r="C639">
        <v>100</v>
      </c>
      <c r="D639">
        <v>58.3</v>
      </c>
      <c r="E639">
        <v>0</v>
      </c>
      <c r="F639">
        <v>1520000</v>
      </c>
      <c r="G639">
        <v>0</v>
      </c>
      <c r="H639">
        <v>0.55000000000000004</v>
      </c>
      <c r="I639">
        <v>0</v>
      </c>
      <c r="J639">
        <v>0</v>
      </c>
      <c r="K639">
        <v>0</v>
      </c>
      <c r="L639">
        <v>52593.046999999999</v>
      </c>
      <c r="M639">
        <v>1.97</v>
      </c>
      <c r="N639">
        <v>572.05200000000002</v>
      </c>
      <c r="O639">
        <v>31.039615999999999</v>
      </c>
      <c r="P639">
        <v>3.1626252269999999</v>
      </c>
      <c r="Q639">
        <v>85433.030939999997</v>
      </c>
      <c r="R639">
        <v>274</v>
      </c>
      <c r="S639">
        <v>264</v>
      </c>
      <c r="T639">
        <v>19.329899999999999</v>
      </c>
      <c r="U639">
        <v>81.252399999999994</v>
      </c>
    </row>
    <row r="640" spans="1:21">
      <c r="A640" t="s">
        <v>51</v>
      </c>
      <c r="B640">
        <v>2008</v>
      </c>
      <c r="C640">
        <v>100</v>
      </c>
      <c r="D640">
        <v>60.8</v>
      </c>
      <c r="E640">
        <v>0</v>
      </c>
      <c r="F640">
        <v>91150000</v>
      </c>
      <c r="G640">
        <v>0</v>
      </c>
      <c r="H640">
        <v>0.57999999999999996</v>
      </c>
      <c r="I640">
        <v>0</v>
      </c>
      <c r="J640">
        <v>0</v>
      </c>
      <c r="K640">
        <v>0</v>
      </c>
      <c r="L640">
        <v>52451.508000000002</v>
      </c>
      <c r="M640">
        <v>2.0099999999999998</v>
      </c>
      <c r="N640">
        <v>583.053</v>
      </c>
      <c r="O640">
        <v>28.021553000000001</v>
      </c>
      <c r="P640">
        <v>-0.357401201</v>
      </c>
      <c r="Q640">
        <v>85188.337039999999</v>
      </c>
      <c r="R640">
        <v>274</v>
      </c>
      <c r="S640">
        <v>264</v>
      </c>
      <c r="T640">
        <v>19.329899999999999</v>
      </c>
      <c r="U640">
        <v>81.252399999999994</v>
      </c>
    </row>
    <row r="641" spans="1:21">
      <c r="A641" t="s">
        <v>51</v>
      </c>
      <c r="B641">
        <v>2009</v>
      </c>
      <c r="C641">
        <v>100</v>
      </c>
      <c r="D641">
        <v>63</v>
      </c>
      <c r="E641">
        <v>0</v>
      </c>
      <c r="F641">
        <v>223960000</v>
      </c>
      <c r="G641">
        <v>0.01</v>
      </c>
      <c r="H641">
        <v>0.6</v>
      </c>
      <c r="I641">
        <v>0</v>
      </c>
      <c r="J641">
        <v>0</v>
      </c>
      <c r="K641">
        <v>0</v>
      </c>
      <c r="L641">
        <v>47302.73</v>
      </c>
      <c r="M641">
        <v>2.0499999999999998</v>
      </c>
      <c r="N641">
        <v>557.38400000000001</v>
      </c>
      <c r="O641">
        <v>28.333690000000001</v>
      </c>
      <c r="P641">
        <v>-7.2004824469999997</v>
      </c>
      <c r="Q641">
        <v>77400.421440000006</v>
      </c>
      <c r="R641">
        <v>274</v>
      </c>
      <c r="S641">
        <v>264</v>
      </c>
      <c r="T641">
        <v>19.329899999999999</v>
      </c>
      <c r="U641">
        <v>81.252399999999994</v>
      </c>
    </row>
    <row r="642" spans="1:21">
      <c r="A642" t="s">
        <v>51</v>
      </c>
      <c r="B642">
        <v>2010</v>
      </c>
      <c r="C642">
        <v>100</v>
      </c>
      <c r="D642">
        <v>65.599999999999994</v>
      </c>
      <c r="E642">
        <v>0</v>
      </c>
      <c r="F642">
        <v>238880000</v>
      </c>
      <c r="G642">
        <v>0.01</v>
      </c>
      <c r="H642">
        <v>0.59</v>
      </c>
      <c r="I642">
        <v>0</v>
      </c>
      <c r="J642">
        <v>0</v>
      </c>
      <c r="K642">
        <v>0</v>
      </c>
      <c r="L642">
        <v>46226.355000000003</v>
      </c>
      <c r="M642">
        <v>2.11</v>
      </c>
      <c r="N642">
        <v>557.38400000000001</v>
      </c>
      <c r="O642">
        <v>25.213640000000002</v>
      </c>
      <c r="P642">
        <v>-2.7156352620000002</v>
      </c>
      <c r="Q642">
        <v>73351.756770000007</v>
      </c>
      <c r="R642">
        <v>274</v>
      </c>
      <c r="S642">
        <v>264</v>
      </c>
      <c r="T642">
        <v>19.329899999999999</v>
      </c>
      <c r="U642">
        <v>81.252399999999994</v>
      </c>
    </row>
    <row r="643" spans="1:21">
      <c r="A643" t="s">
        <v>51</v>
      </c>
      <c r="B643">
        <v>2011</v>
      </c>
      <c r="C643">
        <v>100</v>
      </c>
      <c r="D643">
        <v>68.7</v>
      </c>
      <c r="E643">
        <v>0</v>
      </c>
      <c r="F643">
        <v>292670000</v>
      </c>
      <c r="G643">
        <v>0.02</v>
      </c>
      <c r="H643">
        <v>0.59</v>
      </c>
      <c r="I643">
        <v>0</v>
      </c>
      <c r="J643">
        <v>0</v>
      </c>
      <c r="K643">
        <v>0</v>
      </c>
      <c r="L643">
        <v>47423.245999999999</v>
      </c>
      <c r="M643">
        <v>2.2000000000000002</v>
      </c>
      <c r="N643">
        <v>586.72</v>
      </c>
      <c r="O643">
        <v>24.354306999999999</v>
      </c>
      <c r="P643">
        <v>1.169062198</v>
      </c>
      <c r="Q643">
        <v>72329.661330000003</v>
      </c>
      <c r="R643">
        <v>274</v>
      </c>
      <c r="S643">
        <v>264</v>
      </c>
      <c r="T643">
        <v>19.329899999999999</v>
      </c>
      <c r="U643">
        <v>81.252399999999994</v>
      </c>
    </row>
    <row r="644" spans="1:21">
      <c r="A644" t="s">
        <v>51</v>
      </c>
      <c r="B644">
        <v>2012</v>
      </c>
      <c r="C644">
        <v>100</v>
      </c>
      <c r="D644">
        <v>71.7</v>
      </c>
      <c r="E644">
        <v>0</v>
      </c>
      <c r="F644">
        <v>279440000</v>
      </c>
      <c r="G644">
        <v>0.01</v>
      </c>
      <c r="H644">
        <v>0.59</v>
      </c>
      <c r="I644">
        <v>0</v>
      </c>
      <c r="J644">
        <v>0</v>
      </c>
      <c r="K644">
        <v>0</v>
      </c>
      <c r="L644">
        <v>42757.976999999999</v>
      </c>
      <c r="M644">
        <v>2</v>
      </c>
      <c r="N644">
        <v>535.38199999999995</v>
      </c>
      <c r="O644">
        <v>24.011053</v>
      </c>
      <c r="P644">
        <v>1.2297536570000001</v>
      </c>
      <c r="Q644">
        <v>72777.148490000007</v>
      </c>
      <c r="R644">
        <v>274</v>
      </c>
      <c r="S644">
        <v>264</v>
      </c>
      <c r="T644">
        <v>19.329899999999999</v>
      </c>
      <c r="U644">
        <v>81.252399999999994</v>
      </c>
    </row>
    <row r="645" spans="1:21">
      <c r="A645" t="s">
        <v>51</v>
      </c>
      <c r="B645">
        <v>2013</v>
      </c>
      <c r="C645">
        <v>100</v>
      </c>
      <c r="D645">
        <v>74.099999999999994</v>
      </c>
      <c r="E645">
        <v>0</v>
      </c>
      <c r="F645">
        <v>84640000</v>
      </c>
      <c r="G645">
        <v>0.01</v>
      </c>
      <c r="H645">
        <v>0.6</v>
      </c>
      <c r="I645">
        <v>0</v>
      </c>
      <c r="J645">
        <v>0</v>
      </c>
      <c r="K645">
        <v>0</v>
      </c>
      <c r="L645">
        <v>41230.707000000002</v>
      </c>
      <c r="M645">
        <v>1.95</v>
      </c>
      <c r="N645">
        <v>535.38199999999995</v>
      </c>
      <c r="O645">
        <v>24.136717000000001</v>
      </c>
      <c r="P645">
        <v>1.2793310200000001</v>
      </c>
      <c r="Q645">
        <v>73514.668680000002</v>
      </c>
      <c r="R645">
        <v>274</v>
      </c>
      <c r="S645">
        <v>264</v>
      </c>
      <c r="T645">
        <v>19.329899999999999</v>
      </c>
      <c r="U645">
        <v>81.252399999999994</v>
      </c>
    </row>
    <row r="646" spans="1:21">
      <c r="A646" t="s">
        <v>51</v>
      </c>
      <c r="B646">
        <v>2014</v>
      </c>
      <c r="C646">
        <v>100</v>
      </c>
      <c r="D646">
        <v>77</v>
      </c>
      <c r="E646">
        <v>0</v>
      </c>
      <c r="F646">
        <v>102310000</v>
      </c>
      <c r="G646">
        <v>0.01</v>
      </c>
      <c r="H646">
        <v>0.61</v>
      </c>
      <c r="I646">
        <v>0</v>
      </c>
      <c r="J646">
        <v>0</v>
      </c>
      <c r="K646">
        <v>0</v>
      </c>
      <c r="L646">
        <v>40977.292999999998</v>
      </c>
      <c r="M646">
        <v>1.94</v>
      </c>
      <c r="N646">
        <v>546.38300000000004</v>
      </c>
      <c r="O646">
        <v>23.940709999999999</v>
      </c>
      <c r="P646">
        <v>2.6545279850000001</v>
      </c>
      <c r="Q646">
        <v>74990.433220000006</v>
      </c>
      <c r="R646">
        <v>274</v>
      </c>
      <c r="S646">
        <v>264</v>
      </c>
      <c r="T646">
        <v>19.329899999999999</v>
      </c>
      <c r="U646">
        <v>81.252399999999994</v>
      </c>
    </row>
    <row r="647" spans="1:21">
      <c r="A647" t="s">
        <v>51</v>
      </c>
      <c r="B647">
        <v>2015</v>
      </c>
      <c r="C647">
        <v>100</v>
      </c>
      <c r="D647">
        <v>79.3</v>
      </c>
      <c r="E647">
        <v>0</v>
      </c>
      <c r="F647">
        <v>548830000</v>
      </c>
      <c r="G647">
        <v>0.01</v>
      </c>
      <c r="H647">
        <v>0.62</v>
      </c>
      <c r="I647">
        <v>0</v>
      </c>
      <c r="J647">
        <v>0</v>
      </c>
      <c r="K647">
        <v>0</v>
      </c>
      <c r="L647">
        <v>42380.68</v>
      </c>
      <c r="M647">
        <v>1.93</v>
      </c>
      <c r="N647">
        <v>557.38400000000001</v>
      </c>
      <c r="O647">
        <v>24.024495999999999</v>
      </c>
      <c r="P647">
        <v>2.833122226</v>
      </c>
      <c r="Q647">
        <v>76284.193929999994</v>
      </c>
      <c r="R647">
        <v>274</v>
      </c>
      <c r="S647">
        <v>264</v>
      </c>
      <c r="T647">
        <v>19.329899999999999</v>
      </c>
      <c r="U647">
        <v>81.252399999999994</v>
      </c>
    </row>
    <row r="648" spans="1:21">
      <c r="A648" t="s">
        <v>51</v>
      </c>
      <c r="B648">
        <v>2016</v>
      </c>
      <c r="C648">
        <v>100</v>
      </c>
      <c r="D648">
        <v>81.650000000000006</v>
      </c>
      <c r="E648">
        <v>44.02</v>
      </c>
      <c r="F648">
        <v>68750000</v>
      </c>
      <c r="G648">
        <v>0.01</v>
      </c>
      <c r="H648">
        <v>0.65</v>
      </c>
      <c r="I648">
        <v>0</v>
      </c>
      <c r="J648">
        <v>0</v>
      </c>
      <c r="K648">
        <v>0</v>
      </c>
      <c r="L648">
        <v>40911.792999999998</v>
      </c>
      <c r="M648">
        <v>1.84</v>
      </c>
      <c r="N648">
        <v>546.38300000000004</v>
      </c>
      <c r="O648">
        <v>22.57668</v>
      </c>
      <c r="P648">
        <v>3.2399768880000002</v>
      </c>
      <c r="Q648">
        <v>78471.628729999997</v>
      </c>
      <c r="R648">
        <v>274</v>
      </c>
      <c r="S648">
        <v>264</v>
      </c>
      <c r="T648">
        <v>19.329899999999999</v>
      </c>
      <c r="U648">
        <v>81.252399999999994</v>
      </c>
    </row>
    <row r="649" spans="1:21">
      <c r="A649" t="s">
        <v>51</v>
      </c>
      <c r="B649">
        <v>2017</v>
      </c>
      <c r="C649">
        <v>100</v>
      </c>
      <c r="D649">
        <v>84</v>
      </c>
      <c r="E649">
        <v>138.30000000000001</v>
      </c>
      <c r="F649">
        <v>1090000</v>
      </c>
      <c r="G649">
        <v>0.01</v>
      </c>
      <c r="H649">
        <v>0.65</v>
      </c>
      <c r="I649">
        <v>0</v>
      </c>
      <c r="J649">
        <v>0.01</v>
      </c>
      <c r="K649">
        <v>1.5151515</v>
      </c>
      <c r="L649">
        <v>46465.98</v>
      </c>
      <c r="M649">
        <v>1.87</v>
      </c>
      <c r="N649">
        <v>9239.9997710000007</v>
      </c>
      <c r="O649">
        <v>26.171817999999998</v>
      </c>
      <c r="P649">
        <v>3.184043376</v>
      </c>
      <c r="Q649">
        <v>81513.163020000007</v>
      </c>
      <c r="R649">
        <v>274</v>
      </c>
      <c r="S649">
        <v>264</v>
      </c>
      <c r="T649">
        <v>19.329899999999999</v>
      </c>
      <c r="U649">
        <v>81.252399999999994</v>
      </c>
    </row>
    <row r="650" spans="1:21">
      <c r="A650" t="s">
        <v>51</v>
      </c>
      <c r="B650">
        <v>2018</v>
      </c>
      <c r="C650">
        <v>100</v>
      </c>
      <c r="D650">
        <v>85.8</v>
      </c>
      <c r="E650">
        <v>154.54</v>
      </c>
      <c r="F650">
        <v>3860000</v>
      </c>
      <c r="G650">
        <v>0.01</v>
      </c>
      <c r="H650">
        <v>0.64</v>
      </c>
      <c r="I650">
        <v>0</v>
      </c>
      <c r="J650">
        <v>0.01</v>
      </c>
      <c r="K650">
        <v>1.5384616</v>
      </c>
      <c r="L650">
        <v>42507.163999999997</v>
      </c>
      <c r="M650">
        <v>1.9</v>
      </c>
      <c r="N650">
        <v>9369.9998859999996</v>
      </c>
      <c r="O650">
        <v>26.795403</v>
      </c>
      <c r="P650">
        <v>4.1943409100000002</v>
      </c>
      <c r="Q650">
        <v>86059.739220000003</v>
      </c>
      <c r="R650">
        <v>274</v>
      </c>
      <c r="S650">
        <v>264</v>
      </c>
      <c r="T650">
        <v>19.329899999999999</v>
      </c>
      <c r="U650">
        <v>81.252399999999994</v>
      </c>
    </row>
    <row r="651" spans="1:21">
      <c r="A651" t="s">
        <v>51</v>
      </c>
      <c r="B651">
        <v>2019</v>
      </c>
      <c r="C651">
        <v>100</v>
      </c>
      <c r="D651">
        <v>87.7</v>
      </c>
      <c r="E651">
        <v>170.81</v>
      </c>
      <c r="F651">
        <v>80870000</v>
      </c>
      <c r="G651">
        <v>0</v>
      </c>
      <c r="H651">
        <v>0.68</v>
      </c>
      <c r="I651">
        <v>0</v>
      </c>
      <c r="J651">
        <v>0.02</v>
      </c>
      <c r="K651">
        <v>2.8571430000000002</v>
      </c>
      <c r="L651">
        <v>50531.71</v>
      </c>
      <c r="M651">
        <v>2.06</v>
      </c>
      <c r="N651">
        <v>9460.0000380000001</v>
      </c>
      <c r="O651">
        <v>26.621335999999999</v>
      </c>
      <c r="P651">
        <v>3.8171004040000001</v>
      </c>
      <c r="Q651">
        <v>91392.642590000003</v>
      </c>
      <c r="R651">
        <v>274</v>
      </c>
      <c r="S651">
        <v>264</v>
      </c>
      <c r="T651">
        <v>19.329899999999999</v>
      </c>
      <c r="U651">
        <v>81.252399999999994</v>
      </c>
    </row>
    <row r="652" spans="1:21">
      <c r="A652" t="s">
        <v>51</v>
      </c>
      <c r="B652">
        <v>2020</v>
      </c>
      <c r="C652">
        <v>100</v>
      </c>
      <c r="D652">
        <v>89.1</v>
      </c>
      <c r="E652">
        <v>193.81</v>
      </c>
      <c r="F652">
        <v>810000</v>
      </c>
      <c r="G652">
        <v>73.67</v>
      </c>
      <c r="H652">
        <v>0.67</v>
      </c>
      <c r="I652">
        <v>0</v>
      </c>
      <c r="J652">
        <v>0.02</v>
      </c>
      <c r="K652">
        <v>2.8985506999999999</v>
      </c>
      <c r="L652">
        <v>41981.38</v>
      </c>
      <c r="M652">
        <v>5.05</v>
      </c>
      <c r="N652">
        <v>9930.0003049999996</v>
      </c>
      <c r="O652">
        <v>30.744228</v>
      </c>
      <c r="P652">
        <v>-6.7302874279999996</v>
      </c>
      <c r="Q652">
        <v>85082.526859999998</v>
      </c>
      <c r="R652">
        <v>274</v>
      </c>
      <c r="S652">
        <v>264</v>
      </c>
      <c r="T652">
        <v>19.329899999999999</v>
      </c>
      <c r="U652">
        <v>81.252399999999994</v>
      </c>
    </row>
    <row r="653" spans="1:21">
      <c r="A653" t="s">
        <v>52</v>
      </c>
      <c r="B653">
        <v>2000</v>
      </c>
      <c r="C653">
        <v>6</v>
      </c>
      <c r="D653">
        <v>0.6</v>
      </c>
      <c r="E653">
        <v>5.18</v>
      </c>
      <c r="F653">
        <v>1300000</v>
      </c>
      <c r="G653">
        <v>88.9</v>
      </c>
      <c r="H653">
        <v>0.02</v>
      </c>
      <c r="I653">
        <v>0</v>
      </c>
      <c r="J653">
        <v>0.08</v>
      </c>
      <c r="K653">
        <v>80</v>
      </c>
      <c r="L653">
        <v>384.72043000000002</v>
      </c>
      <c r="M653">
        <v>7.73</v>
      </c>
      <c r="N653">
        <v>240</v>
      </c>
      <c r="O653">
        <v>18.595215</v>
      </c>
      <c r="P653">
        <v>-2.4894324399999999</v>
      </c>
      <c r="Q653">
        <v>251.2072914</v>
      </c>
      <c r="R653">
        <v>8</v>
      </c>
      <c r="S653">
        <v>622984</v>
      </c>
      <c r="T653">
        <v>6.6111110000000002</v>
      </c>
      <c r="U653">
        <v>20.939444000000002</v>
      </c>
    </row>
    <row r="654" spans="1:21">
      <c r="A654" t="s">
        <v>52</v>
      </c>
      <c r="B654">
        <v>2001</v>
      </c>
      <c r="C654">
        <v>5.7360519999999999</v>
      </c>
      <c r="D654">
        <v>0.6</v>
      </c>
      <c r="E654">
        <v>5.0599999999999996</v>
      </c>
      <c r="F654">
        <v>53290000</v>
      </c>
      <c r="G654">
        <v>88.92</v>
      </c>
      <c r="H654">
        <v>0.02</v>
      </c>
      <c r="I654">
        <v>0</v>
      </c>
      <c r="J654">
        <v>0.08</v>
      </c>
      <c r="K654">
        <v>80</v>
      </c>
      <c r="L654">
        <v>386.34530000000001</v>
      </c>
      <c r="M654">
        <v>7.55</v>
      </c>
      <c r="N654">
        <v>250</v>
      </c>
      <c r="O654">
        <v>16.949202</v>
      </c>
      <c r="P654">
        <v>4.4647390260000002</v>
      </c>
      <c r="Q654">
        <v>250.35714590000001</v>
      </c>
      <c r="R654">
        <v>8</v>
      </c>
      <c r="S654">
        <v>622984</v>
      </c>
      <c r="T654">
        <v>6.6111110000000002</v>
      </c>
      <c r="U654">
        <v>20.939444000000002</v>
      </c>
    </row>
    <row r="655" spans="1:21">
      <c r="A655" t="s">
        <v>52</v>
      </c>
      <c r="B655">
        <v>2002</v>
      </c>
      <c r="C655">
        <v>6.177054</v>
      </c>
      <c r="D655">
        <v>0.6</v>
      </c>
      <c r="E655">
        <v>4.96</v>
      </c>
      <c r="F655">
        <v>9290000</v>
      </c>
      <c r="G655">
        <v>89.22</v>
      </c>
      <c r="H655">
        <v>0.02</v>
      </c>
      <c r="I655">
        <v>0</v>
      </c>
      <c r="J655">
        <v>0.08</v>
      </c>
      <c r="K655">
        <v>80</v>
      </c>
      <c r="L655">
        <v>373.5856</v>
      </c>
      <c r="M655">
        <v>7.38</v>
      </c>
      <c r="N655">
        <v>250</v>
      </c>
      <c r="O655">
        <v>16.691974999999999</v>
      </c>
      <c r="P655">
        <v>3.6165421919999998</v>
      </c>
      <c r="Q655">
        <v>260.74545869999997</v>
      </c>
      <c r="R655">
        <v>8</v>
      </c>
      <c r="S655">
        <v>622984</v>
      </c>
      <c r="T655">
        <v>6.6111110000000002</v>
      </c>
      <c r="U655">
        <v>20.939444000000002</v>
      </c>
    </row>
    <row r="656" spans="1:21">
      <c r="A656" t="s">
        <v>52</v>
      </c>
      <c r="B656">
        <v>2003</v>
      </c>
      <c r="C656">
        <v>6.6128200000000001</v>
      </c>
      <c r="D656">
        <v>0.6</v>
      </c>
      <c r="E656">
        <v>4.8600000000000003</v>
      </c>
      <c r="F656">
        <v>22760000</v>
      </c>
      <c r="G656">
        <v>90.25</v>
      </c>
      <c r="H656">
        <v>0.02</v>
      </c>
      <c r="I656">
        <v>0</v>
      </c>
      <c r="J656">
        <v>0.08</v>
      </c>
      <c r="K656">
        <v>80</v>
      </c>
      <c r="L656">
        <v>342.82562000000001</v>
      </c>
      <c r="M656">
        <v>7.93</v>
      </c>
      <c r="N656">
        <v>230.00000420000001</v>
      </c>
      <c r="O656">
        <v>16.424408</v>
      </c>
      <c r="P656">
        <v>-5.397485219</v>
      </c>
      <c r="Q656">
        <v>293.66154899999998</v>
      </c>
      <c r="R656">
        <v>8</v>
      </c>
      <c r="S656">
        <v>622984</v>
      </c>
      <c r="T656">
        <v>6.6111110000000002</v>
      </c>
      <c r="U656">
        <v>20.939444000000002</v>
      </c>
    </row>
    <row r="657" spans="1:21">
      <c r="A657" t="s">
        <v>52</v>
      </c>
      <c r="B657">
        <v>2004</v>
      </c>
      <c r="C657">
        <v>7.0457006</v>
      </c>
      <c r="D657">
        <v>0.5</v>
      </c>
      <c r="E657">
        <v>4.76</v>
      </c>
      <c r="F657">
        <v>98890000</v>
      </c>
      <c r="G657">
        <v>90.64</v>
      </c>
      <c r="H657">
        <v>0.03</v>
      </c>
      <c r="I657">
        <v>0</v>
      </c>
      <c r="J657">
        <v>0.12</v>
      </c>
      <c r="K657">
        <v>80</v>
      </c>
      <c r="L657">
        <v>359.33325000000002</v>
      </c>
      <c r="M657">
        <v>7.65</v>
      </c>
      <c r="N657">
        <v>230.00000420000001</v>
      </c>
      <c r="O657">
        <v>16.852709000000001</v>
      </c>
      <c r="P657">
        <v>5.9948842280000001</v>
      </c>
      <c r="Q657">
        <v>320.7368123</v>
      </c>
      <c r="R657">
        <v>8</v>
      </c>
      <c r="S657">
        <v>622984</v>
      </c>
      <c r="T657">
        <v>6.6111110000000002</v>
      </c>
      <c r="U657">
        <v>20.939444000000002</v>
      </c>
    </row>
    <row r="658" spans="1:21">
      <c r="A658" t="s">
        <v>52</v>
      </c>
      <c r="B658">
        <v>2005</v>
      </c>
      <c r="C658">
        <v>7.4780445000000002</v>
      </c>
      <c r="D658">
        <v>0.5</v>
      </c>
      <c r="E658">
        <v>4.6900000000000004</v>
      </c>
      <c r="F658">
        <v>1510000</v>
      </c>
      <c r="G658">
        <v>90.96</v>
      </c>
      <c r="H658">
        <v>0.03</v>
      </c>
      <c r="I658">
        <v>0</v>
      </c>
      <c r="J658">
        <v>0.13</v>
      </c>
      <c r="K658">
        <v>81.25</v>
      </c>
      <c r="L658">
        <v>352.10989999999998</v>
      </c>
      <c r="M658">
        <v>7.74</v>
      </c>
      <c r="N658">
        <v>219.99999879999999</v>
      </c>
      <c r="O658">
        <v>16.317411</v>
      </c>
      <c r="P658">
        <v>0.90821051500000005</v>
      </c>
      <c r="Q658">
        <v>331.1630882</v>
      </c>
      <c r="R658">
        <v>8</v>
      </c>
      <c r="S658">
        <v>622984</v>
      </c>
      <c r="T658">
        <v>6.6111110000000002</v>
      </c>
      <c r="U658">
        <v>20.939444000000002</v>
      </c>
    </row>
    <row r="659" spans="1:21">
      <c r="A659" t="s">
        <v>52</v>
      </c>
      <c r="B659">
        <v>2006</v>
      </c>
      <c r="C659">
        <v>7.8051690000000002</v>
      </c>
      <c r="D659">
        <v>0.6</v>
      </c>
      <c r="E659">
        <v>4.5999999999999996</v>
      </c>
      <c r="F659">
        <v>0</v>
      </c>
      <c r="G659">
        <v>90.8</v>
      </c>
      <c r="H659">
        <v>0.03</v>
      </c>
      <c r="I659">
        <v>0</v>
      </c>
      <c r="J659">
        <v>0.14000000000000001</v>
      </c>
      <c r="K659">
        <v>82.352940000000004</v>
      </c>
      <c r="L659">
        <v>358.04586999999998</v>
      </c>
      <c r="M659">
        <v>7.59</v>
      </c>
      <c r="N659">
        <v>230.00000420000001</v>
      </c>
      <c r="O659">
        <v>18.684961000000001</v>
      </c>
      <c r="P659">
        <v>4.7710854300000003</v>
      </c>
      <c r="Q659">
        <v>354.67086330000001</v>
      </c>
      <c r="R659">
        <v>8</v>
      </c>
      <c r="S659">
        <v>622984</v>
      </c>
      <c r="T659">
        <v>6.6111110000000002</v>
      </c>
      <c r="U659">
        <v>20.939444000000002</v>
      </c>
    </row>
    <row r="660" spans="1:21">
      <c r="A660" t="s">
        <v>52</v>
      </c>
      <c r="B660">
        <v>2007</v>
      </c>
      <c r="C660">
        <v>8.3509980000000006</v>
      </c>
      <c r="D660">
        <v>0.6</v>
      </c>
      <c r="E660">
        <v>4.51</v>
      </c>
      <c r="F660">
        <v>4070000</v>
      </c>
      <c r="G660">
        <v>90.88</v>
      </c>
      <c r="H660">
        <v>0.02</v>
      </c>
      <c r="I660">
        <v>0</v>
      </c>
      <c r="J660">
        <v>0.14000000000000001</v>
      </c>
      <c r="K660">
        <v>87.5</v>
      </c>
      <c r="L660">
        <v>349.30214999999998</v>
      </c>
      <c r="M660">
        <v>7.47</v>
      </c>
      <c r="N660">
        <v>239.99999460000001</v>
      </c>
      <c r="O660">
        <v>16.430105000000001</v>
      </c>
      <c r="P660">
        <v>4.6075348549999999</v>
      </c>
      <c r="Q660">
        <v>404.37454289999999</v>
      </c>
      <c r="R660">
        <v>8</v>
      </c>
      <c r="S660">
        <v>622984</v>
      </c>
      <c r="T660">
        <v>6.6111110000000002</v>
      </c>
      <c r="U660">
        <v>20.939444000000002</v>
      </c>
    </row>
    <row r="661" spans="1:21">
      <c r="A661" t="s">
        <v>52</v>
      </c>
      <c r="B661">
        <v>2008</v>
      </c>
      <c r="C661">
        <v>7.48</v>
      </c>
      <c r="D661">
        <v>0.6</v>
      </c>
      <c r="E661">
        <v>4.43</v>
      </c>
      <c r="F661">
        <v>6820000</v>
      </c>
      <c r="G661">
        <v>93.64</v>
      </c>
      <c r="H661">
        <v>0.02</v>
      </c>
      <c r="I661">
        <v>0</v>
      </c>
      <c r="J661">
        <v>0.14000000000000001</v>
      </c>
      <c r="K661">
        <v>87.5</v>
      </c>
      <c r="L661">
        <v>276.59942999999998</v>
      </c>
      <c r="M661">
        <v>7.33</v>
      </c>
      <c r="N661">
        <v>170.00000180000001</v>
      </c>
      <c r="O661">
        <v>17.313362000000001</v>
      </c>
      <c r="P661">
        <v>2.0541309619999999</v>
      </c>
      <c r="Q661">
        <v>464.56120470000002</v>
      </c>
      <c r="R661">
        <v>8</v>
      </c>
      <c r="S661">
        <v>622984</v>
      </c>
      <c r="T661">
        <v>6.6111110000000002</v>
      </c>
      <c r="U661">
        <v>20.939444000000002</v>
      </c>
    </row>
    <row r="662" spans="1:21">
      <c r="A662" t="s">
        <v>52</v>
      </c>
      <c r="B662">
        <v>2009</v>
      </c>
      <c r="C662">
        <v>9.2528749999999995</v>
      </c>
      <c r="D662">
        <v>0.6</v>
      </c>
      <c r="E662">
        <v>4.37</v>
      </c>
      <c r="F662">
        <v>4190000</v>
      </c>
      <c r="G662">
        <v>93.91</v>
      </c>
      <c r="H662">
        <v>0.02</v>
      </c>
      <c r="I662">
        <v>0</v>
      </c>
      <c r="J662">
        <v>0.14000000000000001</v>
      </c>
      <c r="K662">
        <v>87.5</v>
      </c>
      <c r="L662">
        <v>260.59473000000003</v>
      </c>
      <c r="M662">
        <v>6.89</v>
      </c>
      <c r="N662">
        <v>170.00000180000001</v>
      </c>
      <c r="O662">
        <v>16.679698999999999</v>
      </c>
      <c r="P662">
        <v>8.5872604260000003</v>
      </c>
      <c r="Q662">
        <v>474.70562749999999</v>
      </c>
      <c r="R662">
        <v>8</v>
      </c>
      <c r="S662">
        <v>622984</v>
      </c>
      <c r="T662">
        <v>6.6111110000000002</v>
      </c>
      <c r="U662">
        <v>20.939444000000002</v>
      </c>
    </row>
    <row r="663" spans="1:21">
      <c r="A663" t="s">
        <v>52</v>
      </c>
      <c r="B663">
        <v>2010</v>
      </c>
      <c r="C663">
        <v>9.8000000000000007</v>
      </c>
      <c r="D663">
        <v>0.5</v>
      </c>
      <c r="E663">
        <v>4.32</v>
      </c>
      <c r="F663">
        <v>830000</v>
      </c>
      <c r="G663">
        <v>93.84</v>
      </c>
      <c r="H663">
        <v>0.03</v>
      </c>
      <c r="I663">
        <v>0</v>
      </c>
      <c r="J663">
        <v>0.13</v>
      </c>
      <c r="K663">
        <v>81.25</v>
      </c>
      <c r="L663">
        <v>260.01819999999998</v>
      </c>
      <c r="M663">
        <v>6.76</v>
      </c>
      <c r="N663">
        <v>170.00000180000001</v>
      </c>
      <c r="O663">
        <v>14.187132</v>
      </c>
      <c r="P663">
        <v>4.6308184319999999</v>
      </c>
      <c r="Q663">
        <v>488.42173580000002</v>
      </c>
      <c r="R663">
        <v>8</v>
      </c>
      <c r="S663">
        <v>622984</v>
      </c>
      <c r="T663">
        <v>6.6111110000000002</v>
      </c>
      <c r="U663">
        <v>20.939444000000002</v>
      </c>
    </row>
    <row r="664" spans="1:21">
      <c r="A664" t="s">
        <v>52</v>
      </c>
      <c r="B664">
        <v>2011</v>
      </c>
      <c r="C664">
        <v>10.246648</v>
      </c>
      <c r="D664">
        <v>0.5</v>
      </c>
      <c r="E664">
        <v>4.3099999999999996</v>
      </c>
      <c r="F664">
        <v>32850000</v>
      </c>
      <c r="G664">
        <v>93.33</v>
      </c>
      <c r="H664">
        <v>0.03</v>
      </c>
      <c r="I664">
        <v>0</v>
      </c>
      <c r="J664">
        <v>0.15</v>
      </c>
      <c r="K664">
        <v>83.333336000000003</v>
      </c>
      <c r="L664">
        <v>279.48138</v>
      </c>
      <c r="M664">
        <v>6.68</v>
      </c>
      <c r="N664">
        <v>189.9999976</v>
      </c>
      <c r="O664">
        <v>15.432299</v>
      </c>
      <c r="P664">
        <v>4.1946153370000001</v>
      </c>
      <c r="Q664">
        <v>551.74972190000005</v>
      </c>
      <c r="R664">
        <v>8</v>
      </c>
      <c r="S664">
        <v>622984</v>
      </c>
      <c r="T664">
        <v>6.6111110000000002</v>
      </c>
      <c r="U664">
        <v>20.939444000000002</v>
      </c>
    </row>
    <row r="665" spans="1:21">
      <c r="A665" t="s">
        <v>52</v>
      </c>
      <c r="B665">
        <v>2012</v>
      </c>
      <c r="C665">
        <v>10.868861000000001</v>
      </c>
      <c r="D665">
        <v>0.6</v>
      </c>
      <c r="E665">
        <v>4.32</v>
      </c>
      <c r="F665">
        <v>8420000</v>
      </c>
      <c r="G665">
        <v>93.07</v>
      </c>
      <c r="H665">
        <v>0.03</v>
      </c>
      <c r="I665">
        <v>0</v>
      </c>
      <c r="J665">
        <v>0.15</v>
      </c>
      <c r="K665">
        <v>83.333336000000003</v>
      </c>
      <c r="L665">
        <v>282.51350000000002</v>
      </c>
      <c r="M665">
        <v>6.25</v>
      </c>
      <c r="N665">
        <v>200.00000299999999</v>
      </c>
      <c r="O665">
        <v>15.557658999999999</v>
      </c>
      <c r="P665">
        <v>5.0537612540000003</v>
      </c>
      <c r="Q665">
        <v>565.80120710000006</v>
      </c>
      <c r="R665">
        <v>8</v>
      </c>
      <c r="S665">
        <v>622984</v>
      </c>
      <c r="T665">
        <v>6.6111110000000002</v>
      </c>
      <c r="U665">
        <v>20.939444000000002</v>
      </c>
    </row>
    <row r="666" spans="1:21">
      <c r="A666" t="s">
        <v>52</v>
      </c>
      <c r="B666">
        <v>2013</v>
      </c>
      <c r="C666">
        <v>11.469141</v>
      </c>
      <c r="D666">
        <v>0.6</v>
      </c>
      <c r="E666">
        <v>4.3</v>
      </c>
      <c r="F666">
        <v>32340000</v>
      </c>
      <c r="G666">
        <v>95.08</v>
      </c>
      <c r="H666">
        <v>0</v>
      </c>
      <c r="I666">
        <v>0</v>
      </c>
      <c r="J666">
        <v>0.14000000000000001</v>
      </c>
      <c r="K666">
        <v>100</v>
      </c>
      <c r="L666">
        <v>206.79347000000001</v>
      </c>
      <c r="M666">
        <v>9.3000000000000007</v>
      </c>
      <c r="N666">
        <v>119.9999973</v>
      </c>
      <c r="O666">
        <v>13.8471365</v>
      </c>
      <c r="P666">
        <v>-36.391977099999998</v>
      </c>
      <c r="Q666">
        <v>380.29791110000002</v>
      </c>
      <c r="R666">
        <v>8</v>
      </c>
      <c r="S666">
        <v>622984</v>
      </c>
      <c r="T666">
        <v>6.6111110000000002</v>
      </c>
      <c r="U666">
        <v>20.939444000000002</v>
      </c>
    </row>
    <row r="667" spans="1:21">
      <c r="A667" t="s">
        <v>52</v>
      </c>
      <c r="B667">
        <v>2014</v>
      </c>
      <c r="C667">
        <v>12.057397</v>
      </c>
      <c r="D667">
        <v>0.6</v>
      </c>
      <c r="E667">
        <v>4.29</v>
      </c>
      <c r="F667">
        <v>0</v>
      </c>
      <c r="G667">
        <v>94.82</v>
      </c>
      <c r="H667">
        <v>0</v>
      </c>
      <c r="I667">
        <v>0</v>
      </c>
      <c r="J667">
        <v>0.17</v>
      </c>
      <c r="K667">
        <v>100</v>
      </c>
      <c r="L667">
        <v>238.23832999999999</v>
      </c>
      <c r="M667">
        <v>9.5500000000000007</v>
      </c>
      <c r="N667">
        <v>129.9999952</v>
      </c>
      <c r="O667">
        <v>13.009114</v>
      </c>
      <c r="P667">
        <v>8.1070514999999996E-2</v>
      </c>
      <c r="Q667">
        <v>424.44913170000001</v>
      </c>
      <c r="R667">
        <v>8</v>
      </c>
      <c r="S667">
        <v>622984</v>
      </c>
      <c r="T667">
        <v>6.6111110000000002</v>
      </c>
      <c r="U667">
        <v>20.939444000000002</v>
      </c>
    </row>
    <row r="668" spans="1:21">
      <c r="A668" t="s">
        <v>52</v>
      </c>
      <c r="B668">
        <v>2015</v>
      </c>
      <c r="C668">
        <v>12.727029999999999</v>
      </c>
      <c r="D668">
        <v>0.6</v>
      </c>
      <c r="E668">
        <v>4.26</v>
      </c>
      <c r="F668">
        <v>670000</v>
      </c>
      <c r="G668">
        <v>92.86</v>
      </c>
      <c r="H668">
        <v>0</v>
      </c>
      <c r="I668">
        <v>0</v>
      </c>
      <c r="J668">
        <v>0.17</v>
      </c>
      <c r="K668">
        <v>100</v>
      </c>
      <c r="L668">
        <v>297.00418000000002</v>
      </c>
      <c r="M668">
        <v>9.4</v>
      </c>
      <c r="N668">
        <v>189.9999976</v>
      </c>
      <c r="O668">
        <v>12.500741</v>
      </c>
      <c r="P668">
        <v>4.3371210299999996</v>
      </c>
      <c r="Q668">
        <v>377.42291770000003</v>
      </c>
      <c r="R668">
        <v>8</v>
      </c>
      <c r="S668">
        <v>622984</v>
      </c>
      <c r="T668">
        <v>6.6111110000000002</v>
      </c>
      <c r="U668">
        <v>20.939444000000002</v>
      </c>
    </row>
    <row r="669" spans="1:21">
      <c r="A669" t="s">
        <v>52</v>
      </c>
      <c r="B669">
        <v>2016</v>
      </c>
      <c r="C669">
        <v>13.533816</v>
      </c>
      <c r="D669">
        <v>0.7</v>
      </c>
      <c r="E669">
        <v>4.22</v>
      </c>
      <c r="F669">
        <v>0</v>
      </c>
      <c r="G669">
        <v>92.11</v>
      </c>
      <c r="H669">
        <v>0</v>
      </c>
      <c r="I669">
        <v>0</v>
      </c>
      <c r="J669">
        <v>0.17</v>
      </c>
      <c r="K669">
        <v>100</v>
      </c>
      <c r="L669">
        <v>307.30529999999999</v>
      </c>
      <c r="M669">
        <v>9.1199999999999992</v>
      </c>
      <c r="N669">
        <v>209.99999339999999</v>
      </c>
      <c r="O669">
        <v>11.97579</v>
      </c>
      <c r="P669">
        <v>4.7503168410000001</v>
      </c>
      <c r="Q669">
        <v>402.19164510000002</v>
      </c>
      <c r="R669">
        <v>8</v>
      </c>
      <c r="S669">
        <v>622984</v>
      </c>
      <c r="T669">
        <v>6.6111110000000002</v>
      </c>
      <c r="U669">
        <v>20.939444000000002</v>
      </c>
    </row>
    <row r="670" spans="1:21">
      <c r="A670" t="s">
        <v>52</v>
      </c>
      <c r="B670">
        <v>2017</v>
      </c>
      <c r="C670">
        <v>14.299541</v>
      </c>
      <c r="D670">
        <v>0.7</v>
      </c>
      <c r="E670">
        <v>4.17</v>
      </c>
      <c r="F670">
        <v>30000</v>
      </c>
      <c r="G670">
        <v>91.58</v>
      </c>
      <c r="H670">
        <v>0</v>
      </c>
      <c r="I670">
        <v>0</v>
      </c>
      <c r="J670">
        <v>0.15</v>
      </c>
      <c r="K670">
        <v>100</v>
      </c>
      <c r="L670">
        <v>301.66687000000002</v>
      </c>
      <c r="M670">
        <v>8.8000000000000007</v>
      </c>
      <c r="N670">
        <v>219.99999879999999</v>
      </c>
      <c r="O670">
        <v>11.504091000000001</v>
      </c>
      <c r="P670">
        <v>4.5272782129999998</v>
      </c>
      <c r="Q670">
        <v>450.9006579</v>
      </c>
      <c r="R670">
        <v>8</v>
      </c>
      <c r="S670">
        <v>622984</v>
      </c>
      <c r="T670">
        <v>6.6111110000000002</v>
      </c>
      <c r="U670">
        <v>20.939444000000002</v>
      </c>
    </row>
    <row r="671" spans="1:21">
      <c r="A671" t="s">
        <v>52</v>
      </c>
      <c r="B671">
        <v>2018</v>
      </c>
      <c r="C671">
        <v>14.842376</v>
      </c>
      <c r="D671">
        <v>0.7</v>
      </c>
      <c r="E671">
        <v>4.0999999999999996</v>
      </c>
      <c r="F671">
        <v>3730000</v>
      </c>
      <c r="G671">
        <v>91.42</v>
      </c>
      <c r="H671">
        <v>0</v>
      </c>
      <c r="I671">
        <v>0</v>
      </c>
      <c r="J671">
        <v>0.15</v>
      </c>
      <c r="K671">
        <v>100</v>
      </c>
      <c r="L671">
        <v>302.45891999999998</v>
      </c>
      <c r="M671">
        <v>8.56</v>
      </c>
      <c r="N671">
        <v>230.00000420000001</v>
      </c>
      <c r="O671">
        <v>11.201896</v>
      </c>
      <c r="P671">
        <v>3.7894435930000001</v>
      </c>
      <c r="Q671">
        <v>475.9538139</v>
      </c>
      <c r="R671">
        <v>8</v>
      </c>
      <c r="S671">
        <v>622984</v>
      </c>
      <c r="T671">
        <v>6.6111110000000002</v>
      </c>
      <c r="U671">
        <v>20.939444000000002</v>
      </c>
    </row>
    <row r="672" spans="1:21">
      <c r="A672" t="s">
        <v>52</v>
      </c>
      <c r="B672">
        <v>2019</v>
      </c>
      <c r="C672">
        <v>14.3</v>
      </c>
      <c r="D672">
        <v>0.7</v>
      </c>
      <c r="E672">
        <v>4.04</v>
      </c>
      <c r="F672">
        <v>50050000</v>
      </c>
      <c r="G672">
        <v>91.26</v>
      </c>
      <c r="H672">
        <v>0</v>
      </c>
      <c r="I672">
        <v>0</v>
      </c>
      <c r="J672">
        <v>0.15</v>
      </c>
      <c r="K672">
        <v>100</v>
      </c>
      <c r="L672">
        <v>299.18007999999998</v>
      </c>
      <c r="M672">
        <v>8.39</v>
      </c>
      <c r="N672">
        <v>239.99999460000001</v>
      </c>
      <c r="O672">
        <v>10.227247999999999</v>
      </c>
      <c r="P672">
        <v>3</v>
      </c>
      <c r="Q672">
        <v>467.9080323</v>
      </c>
      <c r="R672">
        <v>8</v>
      </c>
      <c r="S672">
        <v>622984</v>
      </c>
      <c r="T672">
        <v>6.6111110000000002</v>
      </c>
      <c r="U672">
        <v>20.939444000000002</v>
      </c>
    </row>
    <row r="673" spans="1:21">
      <c r="A673" t="s">
        <v>52</v>
      </c>
      <c r="B673">
        <v>2020</v>
      </c>
      <c r="C673">
        <v>15.465083999999999</v>
      </c>
      <c r="D673">
        <v>0.8</v>
      </c>
      <c r="E673">
        <v>3.97</v>
      </c>
      <c r="F673">
        <v>90000</v>
      </c>
      <c r="G673">
        <v>19.829999999999998</v>
      </c>
      <c r="H673">
        <v>0</v>
      </c>
      <c r="I673">
        <v>0</v>
      </c>
      <c r="J673">
        <v>0.15</v>
      </c>
      <c r="K673">
        <v>100</v>
      </c>
      <c r="L673">
        <v>280.73853000000003</v>
      </c>
      <c r="M673">
        <v>4.83</v>
      </c>
      <c r="N673">
        <v>9460.0000380000001</v>
      </c>
      <c r="O673">
        <v>11.044729999999999</v>
      </c>
      <c r="P673">
        <v>0.82901000300000005</v>
      </c>
      <c r="Q673">
        <v>492.79587120000002</v>
      </c>
      <c r="R673">
        <v>8</v>
      </c>
      <c r="S673">
        <v>622984</v>
      </c>
      <c r="T673">
        <v>6.6111110000000002</v>
      </c>
      <c r="U673">
        <v>20.939444000000002</v>
      </c>
    </row>
    <row r="674" spans="1:21">
      <c r="A674" t="s">
        <v>53</v>
      </c>
      <c r="B674">
        <v>2000</v>
      </c>
      <c r="C674">
        <v>3.1798812999999999</v>
      </c>
      <c r="D674">
        <v>3</v>
      </c>
      <c r="E674">
        <v>0.24</v>
      </c>
      <c r="F674">
        <v>30000</v>
      </c>
      <c r="G674">
        <v>88.7</v>
      </c>
      <c r="H674">
        <v>0.08</v>
      </c>
      <c r="I674">
        <v>0</v>
      </c>
      <c r="J674">
        <v>0.01</v>
      </c>
      <c r="K674">
        <v>11.111110999999999</v>
      </c>
      <c r="L674">
        <v>124.966064</v>
      </c>
      <c r="M674">
        <v>8.2100000000000009</v>
      </c>
      <c r="N674">
        <v>290</v>
      </c>
      <c r="O674">
        <v>0.68280169999999996</v>
      </c>
      <c r="P674">
        <v>-0.87968102500000001</v>
      </c>
      <c r="Q674">
        <v>166.17570889999999</v>
      </c>
      <c r="R674">
        <v>13</v>
      </c>
      <c r="S674">
        <v>1284000</v>
      </c>
      <c r="T674">
        <v>15.454166000000001</v>
      </c>
      <c r="U674">
        <v>18.732206999999999</v>
      </c>
    </row>
    <row r="675" spans="1:21">
      <c r="A675" t="s">
        <v>53</v>
      </c>
      <c r="B675">
        <v>2001</v>
      </c>
      <c r="C675">
        <v>3.5271143999999999</v>
      </c>
      <c r="D675">
        <v>2.8</v>
      </c>
      <c r="E675">
        <v>0.23</v>
      </c>
      <c r="F675">
        <v>5880000</v>
      </c>
      <c r="G675">
        <v>88.6</v>
      </c>
      <c r="H675">
        <v>0.09</v>
      </c>
      <c r="I675">
        <v>0</v>
      </c>
      <c r="J675">
        <v>0.01</v>
      </c>
      <c r="K675">
        <v>10</v>
      </c>
      <c r="L675">
        <v>116.015</v>
      </c>
      <c r="M675">
        <v>7.51</v>
      </c>
      <c r="N675">
        <v>340</v>
      </c>
      <c r="O675">
        <v>0.82030499999999995</v>
      </c>
      <c r="P675">
        <v>11.658134649999999</v>
      </c>
      <c r="Q675">
        <v>197.1460821</v>
      </c>
      <c r="R675">
        <v>13</v>
      </c>
      <c r="S675">
        <v>1284000</v>
      </c>
      <c r="T675">
        <v>15.454166000000001</v>
      </c>
      <c r="U675">
        <v>18.732206999999999</v>
      </c>
    </row>
    <row r="676" spans="1:21">
      <c r="A676" t="s">
        <v>53</v>
      </c>
      <c r="B676">
        <v>2002</v>
      </c>
      <c r="C676">
        <v>3.8667628999999999</v>
      </c>
      <c r="D676">
        <v>2.5</v>
      </c>
      <c r="E676">
        <v>0.22</v>
      </c>
      <c r="F676">
        <v>1070000</v>
      </c>
      <c r="G676">
        <v>88.53</v>
      </c>
      <c r="H676">
        <v>0.09</v>
      </c>
      <c r="I676">
        <v>0</v>
      </c>
      <c r="J676">
        <v>0.01</v>
      </c>
      <c r="K676">
        <v>10</v>
      </c>
      <c r="L676">
        <v>110.641914</v>
      </c>
      <c r="M676">
        <v>7.05</v>
      </c>
      <c r="N676">
        <v>400.00000599999998</v>
      </c>
      <c r="O676">
        <v>0.81965922999999996</v>
      </c>
      <c r="P676">
        <v>8.4912098189999998</v>
      </c>
      <c r="Q676">
        <v>221.41653690000001</v>
      </c>
      <c r="R676">
        <v>13</v>
      </c>
      <c r="S676">
        <v>1284000</v>
      </c>
      <c r="T676">
        <v>15.454166000000001</v>
      </c>
      <c r="U676">
        <v>18.732206999999999</v>
      </c>
    </row>
    <row r="677" spans="1:21">
      <c r="A677" t="s">
        <v>53</v>
      </c>
      <c r="B677">
        <v>2003</v>
      </c>
      <c r="C677">
        <v>4.2011760000000002</v>
      </c>
      <c r="D677">
        <v>2.5</v>
      </c>
      <c r="E677">
        <v>0.21</v>
      </c>
      <c r="F677">
        <v>190000</v>
      </c>
      <c r="G677">
        <v>83.91</v>
      </c>
      <c r="H677">
        <v>0.1</v>
      </c>
      <c r="I677">
        <v>0</v>
      </c>
      <c r="J677">
        <v>0.01</v>
      </c>
      <c r="K677">
        <v>9.0909089999999999</v>
      </c>
      <c r="L677">
        <v>105.11011999999999</v>
      </c>
      <c r="M677">
        <v>6.56</v>
      </c>
      <c r="N677">
        <v>449.9999881</v>
      </c>
      <c r="O677">
        <v>0.6754677</v>
      </c>
      <c r="P677">
        <v>14.721667010000001</v>
      </c>
      <c r="Q677">
        <v>292.60088020000001</v>
      </c>
      <c r="R677">
        <v>13</v>
      </c>
      <c r="S677">
        <v>1284000</v>
      </c>
      <c r="T677">
        <v>15.454166000000001</v>
      </c>
      <c r="U677">
        <v>18.732206999999999</v>
      </c>
    </row>
    <row r="678" spans="1:21">
      <c r="A678" t="s">
        <v>53</v>
      </c>
      <c r="B678">
        <v>2004</v>
      </c>
      <c r="C678">
        <v>3.5</v>
      </c>
      <c r="D678">
        <v>2.4500000000000002</v>
      </c>
      <c r="E678">
        <v>0.2</v>
      </c>
      <c r="F678">
        <v>88200000</v>
      </c>
      <c r="G678">
        <v>84</v>
      </c>
      <c r="H678">
        <v>0.11</v>
      </c>
      <c r="I678">
        <v>0</v>
      </c>
      <c r="J678">
        <v>0.01</v>
      </c>
      <c r="K678">
        <v>8.3333340000000007</v>
      </c>
      <c r="L678">
        <v>105.9355</v>
      </c>
      <c r="M678">
        <v>5</v>
      </c>
      <c r="N678">
        <v>449.9999881</v>
      </c>
      <c r="O678">
        <v>0.89124243999999997</v>
      </c>
      <c r="P678">
        <v>33.629371849999998</v>
      </c>
      <c r="Q678">
        <v>454.33636519999999</v>
      </c>
      <c r="R678">
        <v>13</v>
      </c>
      <c r="S678">
        <v>1284000</v>
      </c>
      <c r="T678">
        <v>15.454166000000001</v>
      </c>
      <c r="U678">
        <v>18.732206999999999</v>
      </c>
    </row>
    <row r="679" spans="1:21">
      <c r="A679" t="s">
        <v>53</v>
      </c>
      <c r="B679">
        <v>2005</v>
      </c>
      <c r="C679">
        <v>4.8636936999999998</v>
      </c>
      <c r="D679">
        <v>2.4</v>
      </c>
      <c r="E679">
        <v>0.2</v>
      </c>
      <c r="F679">
        <v>280000</v>
      </c>
      <c r="G679">
        <v>83.82</v>
      </c>
      <c r="H679">
        <v>0.11</v>
      </c>
      <c r="I679">
        <v>0</v>
      </c>
      <c r="J679">
        <v>0.01</v>
      </c>
      <c r="K679">
        <v>8.3333340000000007</v>
      </c>
      <c r="L679">
        <v>109.55552</v>
      </c>
      <c r="M679">
        <v>4.3499999999999996</v>
      </c>
      <c r="N679">
        <v>479.99998929999998</v>
      </c>
      <c r="O679">
        <v>1.1354770000000001</v>
      </c>
      <c r="P679">
        <v>17.332533739999999</v>
      </c>
      <c r="Q679">
        <v>658.56697299999996</v>
      </c>
      <c r="R679">
        <v>13</v>
      </c>
      <c r="S679">
        <v>1284000</v>
      </c>
      <c r="T679">
        <v>15.454166000000001</v>
      </c>
      <c r="U679">
        <v>18.732206999999999</v>
      </c>
    </row>
    <row r="680" spans="1:21">
      <c r="A680" t="s">
        <v>53</v>
      </c>
      <c r="B680">
        <v>2006</v>
      </c>
      <c r="C680">
        <v>5.1965566000000001</v>
      </c>
      <c r="D680">
        <v>2.4</v>
      </c>
      <c r="E680">
        <v>0.19</v>
      </c>
      <c r="F680">
        <v>110000</v>
      </c>
      <c r="G680">
        <v>83.74</v>
      </c>
      <c r="H680">
        <v>0.12</v>
      </c>
      <c r="I680">
        <v>0</v>
      </c>
      <c r="J680">
        <v>0.01</v>
      </c>
      <c r="K680">
        <v>7.6923079999999997</v>
      </c>
      <c r="L680">
        <v>107.34139999999999</v>
      </c>
      <c r="M680">
        <v>4.4000000000000004</v>
      </c>
      <c r="N680">
        <v>509.99999050000002</v>
      </c>
      <c r="O680">
        <v>1.2485812999999999</v>
      </c>
      <c r="P680">
        <v>0.64826201400000005</v>
      </c>
      <c r="Q680">
        <v>710.39639869999996</v>
      </c>
      <c r="R680">
        <v>13</v>
      </c>
      <c r="S680">
        <v>1284000</v>
      </c>
      <c r="T680">
        <v>15.454166000000001</v>
      </c>
      <c r="U680">
        <v>18.732206999999999</v>
      </c>
    </row>
    <row r="681" spans="1:21">
      <c r="A681" t="s">
        <v>53</v>
      </c>
      <c r="B681">
        <v>2007</v>
      </c>
      <c r="C681">
        <v>5.5339410000000004</v>
      </c>
      <c r="D681">
        <v>2.2999999999999998</v>
      </c>
      <c r="E681">
        <v>0.19</v>
      </c>
      <c r="F681">
        <v>25860000</v>
      </c>
      <c r="G681">
        <v>82.8</v>
      </c>
      <c r="H681">
        <v>0.12</v>
      </c>
      <c r="I681">
        <v>0</v>
      </c>
      <c r="J681">
        <v>0</v>
      </c>
      <c r="K681">
        <v>0</v>
      </c>
      <c r="L681">
        <v>114.51404599999999</v>
      </c>
      <c r="M681">
        <v>4.38</v>
      </c>
      <c r="N681">
        <v>500</v>
      </c>
      <c r="O681">
        <v>1.5623446999999999</v>
      </c>
      <c r="P681">
        <v>3.2714995789999999</v>
      </c>
      <c r="Q681">
        <v>799.60374200000001</v>
      </c>
      <c r="R681">
        <v>13</v>
      </c>
      <c r="S681">
        <v>1284000</v>
      </c>
      <c r="T681">
        <v>15.454166000000001</v>
      </c>
      <c r="U681">
        <v>18.732206999999999</v>
      </c>
    </row>
    <row r="682" spans="1:21">
      <c r="A682" t="s">
        <v>53</v>
      </c>
      <c r="B682">
        <v>2008</v>
      </c>
      <c r="C682">
        <v>5.8785562999999996</v>
      </c>
      <c r="D682">
        <v>2.2999999999999998</v>
      </c>
      <c r="E682">
        <v>0.18</v>
      </c>
      <c r="F682">
        <v>290000</v>
      </c>
      <c r="G682">
        <v>80.63</v>
      </c>
      <c r="H682">
        <v>0.14000000000000001</v>
      </c>
      <c r="I682">
        <v>0</v>
      </c>
      <c r="J682">
        <v>0</v>
      </c>
      <c r="K682">
        <v>0</v>
      </c>
      <c r="L682">
        <v>116.01666</v>
      </c>
      <c r="M682">
        <v>4.43</v>
      </c>
      <c r="N682">
        <v>540.0000215</v>
      </c>
      <c r="O682">
        <v>2.2076112999999999</v>
      </c>
      <c r="P682">
        <v>3.0526915319999999</v>
      </c>
      <c r="Q682">
        <v>929.38275190000002</v>
      </c>
      <c r="R682">
        <v>13</v>
      </c>
      <c r="S682">
        <v>1284000</v>
      </c>
      <c r="T682">
        <v>15.454166000000001</v>
      </c>
      <c r="U682">
        <v>18.732206999999999</v>
      </c>
    </row>
    <row r="683" spans="1:21">
      <c r="A683" t="s">
        <v>53</v>
      </c>
      <c r="B683">
        <v>2009</v>
      </c>
      <c r="C683">
        <v>6.2331114000000003</v>
      </c>
      <c r="D683">
        <v>2.5</v>
      </c>
      <c r="E683">
        <v>0.17</v>
      </c>
      <c r="F683">
        <v>7550000</v>
      </c>
      <c r="G683">
        <v>79.78</v>
      </c>
      <c r="H683">
        <v>0.17</v>
      </c>
      <c r="I683">
        <v>0</v>
      </c>
      <c r="J683">
        <v>0.01</v>
      </c>
      <c r="K683">
        <v>5.5555553</v>
      </c>
      <c r="L683">
        <v>122.113625</v>
      </c>
      <c r="M683">
        <v>4.37</v>
      </c>
      <c r="N683">
        <v>790.0000215</v>
      </c>
      <c r="O683">
        <v>3.0658216</v>
      </c>
      <c r="P683">
        <v>4.2176955520000003</v>
      </c>
      <c r="Q683">
        <v>803.68638840000006</v>
      </c>
      <c r="R683">
        <v>13</v>
      </c>
      <c r="S683">
        <v>1284000</v>
      </c>
      <c r="T683">
        <v>15.454166000000001</v>
      </c>
      <c r="U683">
        <v>18.732206999999999</v>
      </c>
    </row>
    <row r="684" spans="1:21">
      <c r="A684" t="s">
        <v>53</v>
      </c>
      <c r="B684">
        <v>2010</v>
      </c>
      <c r="C684">
        <v>6.4</v>
      </c>
      <c r="D684">
        <v>2.6</v>
      </c>
      <c r="E684">
        <v>0.17</v>
      </c>
      <c r="F684">
        <v>730000</v>
      </c>
      <c r="G684">
        <v>79.010000000000005</v>
      </c>
      <c r="H684">
        <v>0.18</v>
      </c>
      <c r="I684">
        <v>0</v>
      </c>
      <c r="J684">
        <v>0.01</v>
      </c>
      <c r="K684">
        <v>5.2631579999999998</v>
      </c>
      <c r="L684">
        <v>130.90942000000001</v>
      </c>
      <c r="M684">
        <v>3.95</v>
      </c>
      <c r="N684">
        <v>1240.00001</v>
      </c>
      <c r="O684">
        <v>3.4536799999999999</v>
      </c>
      <c r="P684">
        <v>13.550100860000001</v>
      </c>
      <c r="Q684">
        <v>892.56886970000005</v>
      </c>
      <c r="R684">
        <v>13</v>
      </c>
      <c r="S684">
        <v>1284000</v>
      </c>
      <c r="T684">
        <v>15.454166000000001</v>
      </c>
      <c r="U684">
        <v>18.732206999999999</v>
      </c>
    </row>
    <row r="685" spans="1:21">
      <c r="A685" t="s">
        <v>53</v>
      </c>
      <c r="B685">
        <v>2011</v>
      </c>
      <c r="C685">
        <v>8.98</v>
      </c>
      <c r="D685">
        <v>2.8</v>
      </c>
      <c r="E685">
        <v>0.16</v>
      </c>
      <c r="F685">
        <v>0</v>
      </c>
      <c r="G685">
        <v>82.37</v>
      </c>
      <c r="H685">
        <v>0.18</v>
      </c>
      <c r="I685">
        <v>0</v>
      </c>
      <c r="J685">
        <v>0.01</v>
      </c>
      <c r="K685">
        <v>5.2631579999999998</v>
      </c>
      <c r="L685">
        <v>180.93430000000001</v>
      </c>
      <c r="M685">
        <v>4.08</v>
      </c>
      <c r="N685">
        <v>1100.0000239999999</v>
      </c>
      <c r="O685">
        <v>4.0425886999999996</v>
      </c>
      <c r="P685">
        <v>8.2869797999999995E-2</v>
      </c>
      <c r="Q685">
        <v>984.73613049999994</v>
      </c>
      <c r="R685">
        <v>13</v>
      </c>
      <c r="S685">
        <v>1284000</v>
      </c>
      <c r="T685">
        <v>15.454166000000001</v>
      </c>
      <c r="U685">
        <v>18.732206999999999</v>
      </c>
    </row>
    <row r="686" spans="1:21">
      <c r="A686" t="s">
        <v>53</v>
      </c>
      <c r="B686">
        <v>2012</v>
      </c>
      <c r="C686">
        <v>7.8354059999999999</v>
      </c>
      <c r="D686">
        <v>2.9</v>
      </c>
      <c r="E686">
        <v>0.16</v>
      </c>
      <c r="F686">
        <v>970000</v>
      </c>
      <c r="G686">
        <v>79.73</v>
      </c>
      <c r="H686">
        <v>0.23</v>
      </c>
      <c r="I686">
        <v>0</v>
      </c>
      <c r="J686">
        <v>0</v>
      </c>
      <c r="K686">
        <v>0</v>
      </c>
      <c r="L686">
        <v>302.57126</v>
      </c>
      <c r="M686">
        <v>3.62</v>
      </c>
      <c r="N686">
        <v>1860.000014</v>
      </c>
      <c r="O686">
        <v>5.2285094000000001</v>
      </c>
      <c r="P686">
        <v>8.8825760720000009</v>
      </c>
      <c r="Q686">
        <v>967.35294880000004</v>
      </c>
      <c r="R686">
        <v>13</v>
      </c>
      <c r="S686">
        <v>1284000</v>
      </c>
      <c r="T686">
        <v>15.454166000000001</v>
      </c>
      <c r="U686">
        <v>18.732206999999999</v>
      </c>
    </row>
    <row r="687" spans="1:21">
      <c r="A687" t="s">
        <v>53</v>
      </c>
      <c r="B687">
        <v>2013</v>
      </c>
      <c r="C687">
        <v>8.1265579999999993</v>
      </c>
      <c r="D687">
        <v>3.3</v>
      </c>
      <c r="E687">
        <v>0.16</v>
      </c>
      <c r="F687">
        <v>30000</v>
      </c>
      <c r="G687">
        <v>76.45</v>
      </c>
      <c r="H687">
        <v>0.26</v>
      </c>
      <c r="I687">
        <v>0</v>
      </c>
      <c r="J687">
        <v>0</v>
      </c>
      <c r="K687">
        <v>0</v>
      </c>
      <c r="L687">
        <v>302.86110000000002</v>
      </c>
      <c r="M687">
        <v>3.55</v>
      </c>
      <c r="N687">
        <v>2190.0000570000002</v>
      </c>
      <c r="O687">
        <v>5.1705626999999996</v>
      </c>
      <c r="P687">
        <v>5.7000013630000002</v>
      </c>
      <c r="Q687">
        <v>979.8117426</v>
      </c>
      <c r="R687">
        <v>13</v>
      </c>
      <c r="S687">
        <v>1284000</v>
      </c>
      <c r="T687">
        <v>15.454166000000001</v>
      </c>
      <c r="U687">
        <v>18.732206999999999</v>
      </c>
    </row>
    <row r="688" spans="1:21">
      <c r="A688" t="s">
        <v>53</v>
      </c>
      <c r="B688">
        <v>2014</v>
      </c>
      <c r="C688">
        <v>8.4056850000000001</v>
      </c>
      <c r="D688">
        <v>3.7</v>
      </c>
      <c r="E688">
        <v>0.15</v>
      </c>
      <c r="F688">
        <v>20000</v>
      </c>
      <c r="G688">
        <v>76.86</v>
      </c>
      <c r="H688">
        <v>0.27</v>
      </c>
      <c r="I688">
        <v>0</v>
      </c>
      <c r="J688">
        <v>0</v>
      </c>
      <c r="K688">
        <v>0</v>
      </c>
      <c r="L688">
        <v>303.73856000000001</v>
      </c>
      <c r="M688">
        <v>3.53</v>
      </c>
      <c r="N688">
        <v>2259.9999899999998</v>
      </c>
      <c r="O688">
        <v>6.0559669999999999</v>
      </c>
      <c r="P688">
        <v>6.8999850450000002</v>
      </c>
      <c r="Q688">
        <v>1020.287979</v>
      </c>
      <c r="R688">
        <v>13</v>
      </c>
      <c r="S688">
        <v>1284000</v>
      </c>
      <c r="T688">
        <v>15.454166000000001</v>
      </c>
      <c r="U688">
        <v>18.732206999999999</v>
      </c>
    </row>
    <row r="689" spans="1:21">
      <c r="A689" t="s">
        <v>53</v>
      </c>
      <c r="B689">
        <v>2015</v>
      </c>
      <c r="C689">
        <v>7.7</v>
      </c>
      <c r="D689">
        <v>4.0999999999999996</v>
      </c>
      <c r="E689">
        <v>0.15</v>
      </c>
      <c r="F689">
        <v>20000</v>
      </c>
      <c r="G689">
        <v>77.349999999999994</v>
      </c>
      <c r="H689">
        <v>0.28000000000000003</v>
      </c>
      <c r="I689">
        <v>0</v>
      </c>
      <c r="J689">
        <v>0</v>
      </c>
      <c r="K689">
        <v>0</v>
      </c>
      <c r="L689">
        <v>298.34582999999998</v>
      </c>
      <c r="M689">
        <v>3.31</v>
      </c>
      <c r="N689">
        <v>2390.0001050000001</v>
      </c>
      <c r="O689">
        <v>6.5615110000000003</v>
      </c>
      <c r="P689">
        <v>2.7676756849999999</v>
      </c>
      <c r="Q689">
        <v>776.01975230000005</v>
      </c>
      <c r="R689">
        <v>13</v>
      </c>
      <c r="S689">
        <v>1284000</v>
      </c>
      <c r="T689">
        <v>15.454166000000001</v>
      </c>
      <c r="U689">
        <v>18.732206999999999</v>
      </c>
    </row>
    <row r="690" spans="1:21">
      <c r="A690" t="s">
        <v>53</v>
      </c>
      <c r="B690">
        <v>2016</v>
      </c>
      <c r="C690">
        <v>9.2638470000000002</v>
      </c>
      <c r="D690">
        <v>4.5999999999999996</v>
      </c>
      <c r="E690">
        <v>0.22</v>
      </c>
      <c r="F690">
        <v>41330000</v>
      </c>
      <c r="G690">
        <v>77.77</v>
      </c>
      <c r="H690">
        <v>0.28000000000000003</v>
      </c>
      <c r="I690">
        <v>0</v>
      </c>
      <c r="J690">
        <v>0.01</v>
      </c>
      <c r="K690">
        <v>3.4482759999999999</v>
      </c>
      <c r="L690">
        <v>286.59064000000001</v>
      </c>
      <c r="M690">
        <v>3.72</v>
      </c>
      <c r="N690">
        <v>2210.0000380000001</v>
      </c>
      <c r="O690">
        <v>6.0504946999999998</v>
      </c>
      <c r="P690">
        <v>-6.2555270849999998</v>
      </c>
      <c r="Q690">
        <v>693.44976740000004</v>
      </c>
      <c r="R690">
        <v>13</v>
      </c>
      <c r="S690">
        <v>1284000</v>
      </c>
      <c r="T690">
        <v>15.454166000000001</v>
      </c>
      <c r="U690">
        <v>18.732206999999999</v>
      </c>
    </row>
    <row r="691" spans="1:21">
      <c r="A691" t="s">
        <v>53</v>
      </c>
      <c r="B691">
        <v>2017</v>
      </c>
      <c r="C691">
        <v>10.9</v>
      </c>
      <c r="D691">
        <v>5.0999999999999996</v>
      </c>
      <c r="E691">
        <v>0.22</v>
      </c>
      <c r="F691">
        <v>10000</v>
      </c>
      <c r="G691">
        <v>78.27</v>
      </c>
      <c r="H691">
        <v>0.28999999999999998</v>
      </c>
      <c r="I691">
        <v>0</v>
      </c>
      <c r="J691">
        <v>0.01</v>
      </c>
      <c r="K691">
        <v>3.3333333000000001</v>
      </c>
      <c r="L691">
        <v>446.25546000000003</v>
      </c>
      <c r="M691">
        <v>3.87</v>
      </c>
      <c r="N691">
        <v>2150.0000949999999</v>
      </c>
      <c r="O691">
        <v>6.1909957000000002</v>
      </c>
      <c r="P691">
        <v>-2.9886959860000002</v>
      </c>
      <c r="Q691">
        <v>665.94888490000005</v>
      </c>
      <c r="R691">
        <v>13</v>
      </c>
      <c r="S691">
        <v>1284000</v>
      </c>
      <c r="T691">
        <v>15.454166000000001</v>
      </c>
      <c r="U691">
        <v>18.732206999999999</v>
      </c>
    </row>
    <row r="692" spans="1:21">
      <c r="A692" t="s">
        <v>53</v>
      </c>
      <c r="B692">
        <v>2018</v>
      </c>
      <c r="C692">
        <v>10.114039999999999</v>
      </c>
      <c r="D692">
        <v>5.5</v>
      </c>
      <c r="E692">
        <v>0.21</v>
      </c>
      <c r="F692">
        <v>12130000</v>
      </c>
      <c r="G692">
        <v>77.7</v>
      </c>
      <c r="H692">
        <v>0.28999999999999998</v>
      </c>
      <c r="I692">
        <v>0</v>
      </c>
      <c r="J692">
        <v>0.01</v>
      </c>
      <c r="K692">
        <v>3.3333333000000001</v>
      </c>
      <c r="L692">
        <v>457.11847</v>
      </c>
      <c r="M692">
        <v>3.85</v>
      </c>
      <c r="N692">
        <v>2190.0000570000002</v>
      </c>
      <c r="O692">
        <v>5.8507967000000001</v>
      </c>
      <c r="P692">
        <v>2.3740378</v>
      </c>
      <c r="Q692">
        <v>726.15100710000002</v>
      </c>
      <c r="R692">
        <v>13</v>
      </c>
      <c r="S692">
        <v>1284000</v>
      </c>
      <c r="T692">
        <v>15.454166000000001</v>
      </c>
      <c r="U692">
        <v>18.732206999999999</v>
      </c>
    </row>
    <row r="693" spans="1:21">
      <c r="A693" t="s">
        <v>53</v>
      </c>
      <c r="B693">
        <v>2019</v>
      </c>
      <c r="C693">
        <v>8.4</v>
      </c>
      <c r="D693">
        <v>6.1</v>
      </c>
      <c r="E693">
        <v>0.21</v>
      </c>
      <c r="F693">
        <v>30000</v>
      </c>
      <c r="G693">
        <v>77.790000000000006</v>
      </c>
      <c r="H693">
        <v>0.3</v>
      </c>
      <c r="I693">
        <v>0</v>
      </c>
      <c r="J693">
        <v>0.01</v>
      </c>
      <c r="K693">
        <v>3.2258065</v>
      </c>
      <c r="L693">
        <v>458.18085000000002</v>
      </c>
      <c r="M693">
        <v>3.77</v>
      </c>
      <c r="N693">
        <v>2250</v>
      </c>
      <c r="O693">
        <v>6.989287</v>
      </c>
      <c r="P693">
        <v>3.2471819169999998</v>
      </c>
      <c r="Q693">
        <v>709.54004320000001</v>
      </c>
      <c r="R693">
        <v>13</v>
      </c>
      <c r="S693">
        <v>1284000</v>
      </c>
      <c r="T693">
        <v>15.454166000000001</v>
      </c>
      <c r="U693">
        <v>18.732206999999999</v>
      </c>
    </row>
    <row r="694" spans="1:21">
      <c r="A694" t="s">
        <v>53</v>
      </c>
      <c r="B694">
        <v>2020</v>
      </c>
      <c r="C694">
        <v>11.080117</v>
      </c>
      <c r="D694">
        <v>6.8</v>
      </c>
      <c r="E694">
        <v>0.2</v>
      </c>
      <c r="F694">
        <v>50390000</v>
      </c>
      <c r="G694">
        <v>18.850000000000001</v>
      </c>
      <c r="H694">
        <v>0.28000000000000003</v>
      </c>
      <c r="I694">
        <v>0</v>
      </c>
      <c r="J694">
        <v>0.01</v>
      </c>
      <c r="K694">
        <v>3.4482759999999999</v>
      </c>
      <c r="L694">
        <v>372.51089999999999</v>
      </c>
      <c r="M694">
        <v>4.63</v>
      </c>
      <c r="N694">
        <v>54630</v>
      </c>
      <c r="O694">
        <v>7.7697419999999999</v>
      </c>
      <c r="P694">
        <v>-0.94730488499999999</v>
      </c>
      <c r="Q694">
        <v>659.27004499999998</v>
      </c>
      <c r="R694">
        <v>13</v>
      </c>
      <c r="S694">
        <v>1284000</v>
      </c>
      <c r="T694">
        <v>15.454166000000001</v>
      </c>
      <c r="U694">
        <v>18.732206999999999</v>
      </c>
    </row>
    <row r="695" spans="1:21">
      <c r="A695" t="s">
        <v>54</v>
      </c>
      <c r="B695">
        <v>2000</v>
      </c>
      <c r="C695">
        <v>97.938689999999994</v>
      </c>
      <c r="D695">
        <v>100</v>
      </c>
      <c r="E695">
        <v>290.18</v>
      </c>
      <c r="F695">
        <v>460000</v>
      </c>
      <c r="G695">
        <v>31.36</v>
      </c>
      <c r="H695">
        <v>20.420000000000002</v>
      </c>
      <c r="I695">
        <v>169.61</v>
      </c>
      <c r="J695">
        <v>18.48</v>
      </c>
      <c r="K695">
        <v>47.506424000000003</v>
      </c>
      <c r="L695">
        <v>20023.134999999998</v>
      </c>
      <c r="M695">
        <v>4.3899999999999997</v>
      </c>
      <c r="N695">
        <v>50420</v>
      </c>
      <c r="O695">
        <v>13.07334</v>
      </c>
      <c r="P695">
        <v>5.3269384190000002</v>
      </c>
      <c r="Q695">
        <v>5074.9026160000003</v>
      </c>
      <c r="R695">
        <v>26</v>
      </c>
      <c r="S695">
        <v>756096</v>
      </c>
      <c r="T695">
        <v>-35.675147000000003</v>
      </c>
      <c r="U695">
        <v>-71.542968999999999</v>
      </c>
    </row>
    <row r="696" spans="1:21">
      <c r="A696" t="s">
        <v>54</v>
      </c>
      <c r="B696">
        <v>2001</v>
      </c>
      <c r="C696">
        <v>97.115809999999996</v>
      </c>
      <c r="D696">
        <v>100</v>
      </c>
      <c r="E696">
        <v>286.86</v>
      </c>
      <c r="F696">
        <v>150000</v>
      </c>
      <c r="G696">
        <v>32.15</v>
      </c>
      <c r="H696">
        <v>19.59</v>
      </c>
      <c r="I696">
        <v>171.3</v>
      </c>
      <c r="J696">
        <v>21.03</v>
      </c>
      <c r="K696">
        <v>51.772525999999999</v>
      </c>
      <c r="L696">
        <v>20184.580000000002</v>
      </c>
      <c r="M696">
        <v>4.17</v>
      </c>
      <c r="N696">
        <v>48430</v>
      </c>
      <c r="O696">
        <v>15.646869000000001</v>
      </c>
      <c r="P696">
        <v>3.303047313</v>
      </c>
      <c r="Q696">
        <v>4574.5947159999996</v>
      </c>
      <c r="R696">
        <v>26</v>
      </c>
      <c r="S696">
        <v>756096</v>
      </c>
      <c r="T696">
        <v>-35.675147000000003</v>
      </c>
      <c r="U696">
        <v>-71.542968999999999</v>
      </c>
    </row>
    <row r="697" spans="1:21">
      <c r="A697" t="s">
        <v>54</v>
      </c>
      <c r="B697">
        <v>2002</v>
      </c>
      <c r="C697">
        <v>97.283680000000004</v>
      </c>
      <c r="D697">
        <v>100</v>
      </c>
      <c r="E697">
        <v>285.57</v>
      </c>
      <c r="F697">
        <v>30000</v>
      </c>
      <c r="G697">
        <v>33.07</v>
      </c>
      <c r="H697">
        <v>19.87</v>
      </c>
      <c r="I697">
        <v>164.84</v>
      </c>
      <c r="J697">
        <v>22.5</v>
      </c>
      <c r="K697">
        <v>53.103610000000003</v>
      </c>
      <c r="L697">
        <v>20441.285</v>
      </c>
      <c r="M697">
        <v>4.1900000000000004</v>
      </c>
      <c r="N697">
        <v>49119.998930000002</v>
      </c>
      <c r="O697">
        <v>9.7489559999999997</v>
      </c>
      <c r="P697">
        <v>3.1069705320000001</v>
      </c>
      <c r="Q697">
        <v>4446.2493709999999</v>
      </c>
      <c r="R697">
        <v>26</v>
      </c>
      <c r="S697">
        <v>756096</v>
      </c>
      <c r="T697">
        <v>-35.675147000000003</v>
      </c>
      <c r="U697">
        <v>-71.542968999999999</v>
      </c>
    </row>
    <row r="698" spans="1:21">
      <c r="A698" t="s">
        <v>54</v>
      </c>
      <c r="B698">
        <v>2003</v>
      </c>
      <c r="C698">
        <v>98.782325999999998</v>
      </c>
      <c r="D698">
        <v>100</v>
      </c>
      <c r="E698">
        <v>283.29000000000002</v>
      </c>
      <c r="F698">
        <v>70000</v>
      </c>
      <c r="G698">
        <v>31.62</v>
      </c>
      <c r="H698">
        <v>23.3</v>
      </c>
      <c r="I698">
        <v>165.06</v>
      </c>
      <c r="J698">
        <v>21.84</v>
      </c>
      <c r="K698">
        <v>48.382809999999999</v>
      </c>
      <c r="L698">
        <v>20334.662</v>
      </c>
      <c r="M698">
        <v>4.07</v>
      </c>
      <c r="N698">
        <v>50200.000760000003</v>
      </c>
      <c r="O698">
        <v>17.057003000000002</v>
      </c>
      <c r="P698">
        <v>4.0910476850000004</v>
      </c>
      <c r="Q698">
        <v>4772.5637230000002</v>
      </c>
      <c r="R698">
        <v>26</v>
      </c>
      <c r="S698">
        <v>756096</v>
      </c>
      <c r="T698">
        <v>-35.675147000000003</v>
      </c>
      <c r="U698">
        <v>-71.542968999999999</v>
      </c>
    </row>
    <row r="699" spans="1:21">
      <c r="A699" t="s">
        <v>54</v>
      </c>
      <c r="B699">
        <v>2004</v>
      </c>
      <c r="C699">
        <v>97.606089999999995</v>
      </c>
      <c r="D699">
        <v>100</v>
      </c>
      <c r="E699">
        <v>327.57</v>
      </c>
      <c r="F699">
        <v>2790000</v>
      </c>
      <c r="G699">
        <v>31.44</v>
      </c>
      <c r="H699">
        <v>27.79</v>
      </c>
      <c r="I699">
        <v>167.07</v>
      </c>
      <c r="J699">
        <v>20.87</v>
      </c>
      <c r="K699">
        <v>42.88944</v>
      </c>
      <c r="L699">
        <v>21494.553</v>
      </c>
      <c r="M699">
        <v>4.04</v>
      </c>
      <c r="N699">
        <v>54970.001219999998</v>
      </c>
      <c r="O699">
        <v>12.089573</v>
      </c>
      <c r="P699">
        <v>7.2095397090000004</v>
      </c>
      <c r="Q699">
        <v>6194.8527199999999</v>
      </c>
      <c r="R699">
        <v>26</v>
      </c>
      <c r="S699">
        <v>756096</v>
      </c>
      <c r="T699">
        <v>-35.675147000000003</v>
      </c>
      <c r="U699">
        <v>-71.542968999999999</v>
      </c>
    </row>
    <row r="700" spans="1:21">
      <c r="A700" t="s">
        <v>54</v>
      </c>
      <c r="B700">
        <v>2005</v>
      </c>
      <c r="C700">
        <v>97.765309999999999</v>
      </c>
      <c r="D700">
        <v>100</v>
      </c>
      <c r="E700">
        <v>325.16000000000003</v>
      </c>
      <c r="F700">
        <v>50460000</v>
      </c>
      <c r="G700">
        <v>32.26</v>
      </c>
      <c r="H700">
        <v>25.2</v>
      </c>
      <c r="I700">
        <v>163.05000000000001</v>
      </c>
      <c r="J700">
        <v>25.42</v>
      </c>
      <c r="K700">
        <v>50.217308000000003</v>
      </c>
      <c r="L700">
        <v>22090.879000000001</v>
      </c>
      <c r="M700">
        <v>3.94</v>
      </c>
      <c r="N700">
        <v>55970.001219999998</v>
      </c>
      <c r="O700">
        <v>8.1156140000000008</v>
      </c>
      <c r="P700">
        <v>5.7428304890000001</v>
      </c>
      <c r="Q700">
        <v>7598.5288769999997</v>
      </c>
      <c r="R700">
        <v>26</v>
      </c>
      <c r="S700">
        <v>756096</v>
      </c>
      <c r="T700">
        <v>-35.675147000000003</v>
      </c>
      <c r="U700">
        <v>-71.542968999999999</v>
      </c>
    </row>
    <row r="701" spans="1:21">
      <c r="A701" t="s">
        <v>54</v>
      </c>
      <c r="B701">
        <v>2006</v>
      </c>
      <c r="C701">
        <v>99.368110000000001</v>
      </c>
      <c r="D701">
        <v>100</v>
      </c>
      <c r="E701">
        <v>322.11</v>
      </c>
      <c r="F701">
        <v>110000</v>
      </c>
      <c r="G701">
        <v>32.909999999999997</v>
      </c>
      <c r="H701">
        <v>25.54</v>
      </c>
      <c r="I701">
        <v>167.27</v>
      </c>
      <c r="J701">
        <v>28.03</v>
      </c>
      <c r="K701">
        <v>52.324061999999998</v>
      </c>
      <c r="L701">
        <v>22631.893</v>
      </c>
      <c r="M701">
        <v>3.86</v>
      </c>
      <c r="N701">
        <v>57150.001530000001</v>
      </c>
      <c r="O701">
        <v>15.572563000000001</v>
      </c>
      <c r="P701">
        <v>6.3171763429999999</v>
      </c>
      <c r="Q701">
        <v>9464.5485069999995</v>
      </c>
      <c r="R701">
        <v>26</v>
      </c>
      <c r="S701">
        <v>756096</v>
      </c>
      <c r="T701">
        <v>-35.675147000000003</v>
      </c>
      <c r="U701">
        <v>-71.542968999999999</v>
      </c>
    </row>
    <row r="702" spans="1:21">
      <c r="A702" t="s">
        <v>54</v>
      </c>
      <c r="B702">
        <v>2007</v>
      </c>
      <c r="C702">
        <v>98.092020000000005</v>
      </c>
      <c r="D702">
        <v>100</v>
      </c>
      <c r="E702">
        <v>327.89</v>
      </c>
      <c r="F702">
        <v>93230000</v>
      </c>
      <c r="G702">
        <v>30.46</v>
      </c>
      <c r="H702">
        <v>33.69</v>
      </c>
      <c r="I702">
        <v>140.53</v>
      </c>
      <c r="J702">
        <v>22.29</v>
      </c>
      <c r="K702">
        <v>39.817790000000002</v>
      </c>
      <c r="L702">
        <v>22387.78</v>
      </c>
      <c r="M702">
        <v>3.81</v>
      </c>
      <c r="N702">
        <v>64569.999689999997</v>
      </c>
      <c r="O702">
        <v>16.143671000000001</v>
      </c>
      <c r="P702">
        <v>4.9053245040000002</v>
      </c>
      <c r="Q702">
        <v>10502.350710000001</v>
      </c>
      <c r="R702">
        <v>26</v>
      </c>
      <c r="S702">
        <v>756096</v>
      </c>
      <c r="T702">
        <v>-35.675147000000003</v>
      </c>
      <c r="U702">
        <v>-71.542968999999999</v>
      </c>
    </row>
    <row r="703" spans="1:21">
      <c r="A703" t="s">
        <v>54</v>
      </c>
      <c r="B703">
        <v>2008</v>
      </c>
      <c r="C703">
        <v>98.264870000000002</v>
      </c>
      <c r="D703">
        <v>100</v>
      </c>
      <c r="E703">
        <v>331.26</v>
      </c>
      <c r="F703">
        <v>65320000</v>
      </c>
      <c r="G703">
        <v>30.83</v>
      </c>
      <c r="H703">
        <v>32.590000000000003</v>
      </c>
      <c r="I703">
        <v>148.49</v>
      </c>
      <c r="J703">
        <v>23.78</v>
      </c>
      <c r="K703">
        <v>42.185561999999997</v>
      </c>
      <c r="L703">
        <v>22165.26</v>
      </c>
      <c r="M703">
        <v>3.65</v>
      </c>
      <c r="N703">
        <v>67989.997860000003</v>
      </c>
      <c r="O703">
        <v>15.146782999999999</v>
      </c>
      <c r="P703">
        <v>3.5295305529999998</v>
      </c>
      <c r="Q703">
        <v>10751.481599999999</v>
      </c>
      <c r="R703">
        <v>26</v>
      </c>
      <c r="S703">
        <v>756096</v>
      </c>
      <c r="T703">
        <v>-35.675147000000003</v>
      </c>
      <c r="U703">
        <v>-71.542968999999999</v>
      </c>
    </row>
    <row r="704" spans="1:21">
      <c r="A704" t="s">
        <v>54</v>
      </c>
      <c r="B704">
        <v>2009</v>
      </c>
      <c r="C704">
        <v>99.59366</v>
      </c>
      <c r="D704">
        <v>100</v>
      </c>
      <c r="E704">
        <v>361.58</v>
      </c>
      <c r="F704">
        <v>56220000</v>
      </c>
      <c r="G704">
        <v>31.53</v>
      </c>
      <c r="H704">
        <v>32.119999999999997</v>
      </c>
      <c r="I704">
        <v>134.93</v>
      </c>
      <c r="J704">
        <v>24.57</v>
      </c>
      <c r="K704">
        <v>43.340977000000002</v>
      </c>
      <c r="L704">
        <v>21051.678</v>
      </c>
      <c r="M704">
        <v>3.61</v>
      </c>
      <c r="N704">
        <v>65449.996950000001</v>
      </c>
      <c r="O704">
        <v>18.849367000000001</v>
      </c>
      <c r="P704">
        <v>-1.564239443</v>
      </c>
      <c r="Q704">
        <v>10208.90797</v>
      </c>
      <c r="R704">
        <v>26</v>
      </c>
      <c r="S704">
        <v>756096</v>
      </c>
      <c r="T704">
        <v>-35.675147000000003</v>
      </c>
      <c r="U704">
        <v>-71.542968999999999</v>
      </c>
    </row>
    <row r="705" spans="1:21">
      <c r="A705" t="s">
        <v>54</v>
      </c>
      <c r="B705">
        <v>2010</v>
      </c>
      <c r="C705">
        <v>99.538390000000007</v>
      </c>
      <c r="D705">
        <v>100</v>
      </c>
      <c r="E705">
        <v>360.95</v>
      </c>
      <c r="F705">
        <v>3200000</v>
      </c>
      <c r="G705">
        <v>27.04</v>
      </c>
      <c r="H705">
        <v>36.71</v>
      </c>
      <c r="I705">
        <v>140.56</v>
      </c>
      <c r="J705">
        <v>21.55</v>
      </c>
      <c r="K705">
        <v>36.989359999999998</v>
      </c>
      <c r="L705">
        <v>21403.439999999999</v>
      </c>
      <c r="M705">
        <v>3.56</v>
      </c>
      <c r="N705">
        <v>69750</v>
      </c>
      <c r="O705">
        <v>27.393208000000001</v>
      </c>
      <c r="P705">
        <v>5.8441772959999998</v>
      </c>
      <c r="Q705">
        <v>12808.038339999999</v>
      </c>
      <c r="R705">
        <v>26</v>
      </c>
      <c r="S705">
        <v>756096</v>
      </c>
      <c r="T705">
        <v>-35.675147000000003</v>
      </c>
      <c r="U705">
        <v>-71.542968999999999</v>
      </c>
    </row>
    <row r="706" spans="1:21">
      <c r="A706" t="s">
        <v>54</v>
      </c>
      <c r="B706">
        <v>2011</v>
      </c>
      <c r="C706">
        <v>99.588195999999996</v>
      </c>
      <c r="D706">
        <v>100</v>
      </c>
      <c r="E706">
        <v>388.65</v>
      </c>
      <c r="F706">
        <v>68530000</v>
      </c>
      <c r="G706">
        <v>28.79</v>
      </c>
      <c r="H706">
        <v>41</v>
      </c>
      <c r="I706">
        <v>107.97</v>
      </c>
      <c r="J706">
        <v>21.04</v>
      </c>
      <c r="K706">
        <v>33.913604999999997</v>
      </c>
      <c r="L706">
        <v>22459.62</v>
      </c>
      <c r="M706">
        <v>3.66</v>
      </c>
      <c r="N706">
        <v>76470.001220000006</v>
      </c>
      <c r="O706">
        <v>24.511285999999998</v>
      </c>
      <c r="P706">
        <v>6.1109188290000001</v>
      </c>
      <c r="Q706">
        <v>14637.23344</v>
      </c>
      <c r="R706">
        <v>26</v>
      </c>
      <c r="S706">
        <v>756096</v>
      </c>
      <c r="T706">
        <v>-35.675147000000003</v>
      </c>
      <c r="U706">
        <v>-71.542968999999999</v>
      </c>
    </row>
    <row r="707" spans="1:21">
      <c r="A707" t="s">
        <v>54</v>
      </c>
      <c r="B707">
        <v>2012</v>
      </c>
      <c r="C707">
        <v>100</v>
      </c>
      <c r="D707">
        <v>100</v>
      </c>
      <c r="E707">
        <v>405.49</v>
      </c>
      <c r="F707">
        <v>1003530000</v>
      </c>
      <c r="G707">
        <v>30.31</v>
      </c>
      <c r="H707">
        <v>45.17</v>
      </c>
      <c r="I707">
        <v>99.46</v>
      </c>
      <c r="J707">
        <v>20.59</v>
      </c>
      <c r="K707">
        <v>31.310825000000001</v>
      </c>
      <c r="L707">
        <v>23224.074000000001</v>
      </c>
      <c r="M707">
        <v>3.84</v>
      </c>
      <c r="N707">
        <v>78410.003660000002</v>
      </c>
      <c r="O707">
        <v>21.701543999999998</v>
      </c>
      <c r="P707">
        <v>5.3186280000000004</v>
      </c>
      <c r="Q707">
        <v>15351.54074</v>
      </c>
      <c r="R707">
        <v>26</v>
      </c>
      <c r="S707">
        <v>756096</v>
      </c>
      <c r="T707">
        <v>-35.675147000000003</v>
      </c>
      <c r="U707">
        <v>-71.542968999999999</v>
      </c>
    </row>
    <row r="708" spans="1:21">
      <c r="A708" t="s">
        <v>54</v>
      </c>
      <c r="B708">
        <v>2013</v>
      </c>
      <c r="C708">
        <v>99.6</v>
      </c>
      <c r="D708">
        <v>100</v>
      </c>
      <c r="E708">
        <v>436.94</v>
      </c>
      <c r="F708">
        <v>1352650000</v>
      </c>
      <c r="G708">
        <v>30.23</v>
      </c>
      <c r="H708">
        <v>48</v>
      </c>
      <c r="I708">
        <v>97.29</v>
      </c>
      <c r="J708">
        <v>20.170000000000002</v>
      </c>
      <c r="K708">
        <v>29.587795</v>
      </c>
      <c r="L708">
        <v>23629.986000000001</v>
      </c>
      <c r="M708">
        <v>3.82</v>
      </c>
      <c r="N708">
        <v>83000</v>
      </c>
      <c r="O708">
        <v>29.105732</v>
      </c>
      <c r="P708">
        <v>4.0450042980000003</v>
      </c>
      <c r="Q708">
        <v>15842.93648</v>
      </c>
      <c r="R708">
        <v>26</v>
      </c>
      <c r="S708">
        <v>756096</v>
      </c>
      <c r="T708">
        <v>-35.675147000000003</v>
      </c>
      <c r="U708">
        <v>-71.542968999999999</v>
      </c>
    </row>
    <row r="709" spans="1:21">
      <c r="A709" t="s">
        <v>54</v>
      </c>
      <c r="B709">
        <v>2014</v>
      </c>
      <c r="C709">
        <v>100</v>
      </c>
      <c r="D709">
        <v>100</v>
      </c>
      <c r="E709">
        <v>468.99</v>
      </c>
      <c r="F709">
        <v>1263800000</v>
      </c>
      <c r="G709">
        <v>26.95</v>
      </c>
      <c r="H709">
        <v>44.51</v>
      </c>
      <c r="I709">
        <v>97.13</v>
      </c>
      <c r="J709">
        <v>25.44</v>
      </c>
      <c r="K709">
        <v>36.368834999999997</v>
      </c>
      <c r="L709">
        <v>23154.375</v>
      </c>
      <c r="M709">
        <v>3.39</v>
      </c>
      <c r="N709">
        <v>76559.997560000003</v>
      </c>
      <c r="O709">
        <v>30.292532000000001</v>
      </c>
      <c r="P709">
        <v>1.7667397840000001</v>
      </c>
      <c r="Q709">
        <v>14670.98891</v>
      </c>
      <c r="R709">
        <v>26</v>
      </c>
      <c r="S709">
        <v>756096</v>
      </c>
      <c r="T709">
        <v>-35.675147000000003</v>
      </c>
      <c r="U709">
        <v>-71.542968999999999</v>
      </c>
    </row>
    <row r="710" spans="1:21">
      <c r="A710" t="s">
        <v>54</v>
      </c>
      <c r="B710">
        <v>2015</v>
      </c>
      <c r="C710">
        <v>99.714839999999995</v>
      </c>
      <c r="D710">
        <v>100</v>
      </c>
      <c r="E710">
        <v>470.34</v>
      </c>
      <c r="F710">
        <v>113310000</v>
      </c>
      <c r="G710">
        <v>25.07</v>
      </c>
      <c r="H710">
        <v>44.37</v>
      </c>
      <c r="I710">
        <v>91.79</v>
      </c>
      <c r="J710">
        <v>27.38</v>
      </c>
      <c r="K710">
        <v>38.16028</v>
      </c>
      <c r="L710">
        <v>23180.021000000001</v>
      </c>
      <c r="M710">
        <v>3.39</v>
      </c>
      <c r="N710">
        <v>82230.003360000002</v>
      </c>
      <c r="O710">
        <v>24.459372999999999</v>
      </c>
      <c r="P710">
        <v>2.303767036</v>
      </c>
      <c r="Q710">
        <v>13574.169239999999</v>
      </c>
      <c r="R710">
        <v>26</v>
      </c>
      <c r="S710">
        <v>756096</v>
      </c>
      <c r="T710">
        <v>-35.675147000000003</v>
      </c>
      <c r="U710">
        <v>-71.542968999999999</v>
      </c>
    </row>
    <row r="711" spans="1:21">
      <c r="A711" t="s">
        <v>54</v>
      </c>
      <c r="B711">
        <v>2016</v>
      </c>
      <c r="C711">
        <v>100</v>
      </c>
      <c r="D711">
        <v>100</v>
      </c>
      <c r="E711">
        <v>510.67</v>
      </c>
      <c r="F711">
        <v>300130000</v>
      </c>
      <c r="G711">
        <v>24.55</v>
      </c>
      <c r="H711">
        <v>49.09</v>
      </c>
      <c r="I711">
        <v>84.63</v>
      </c>
      <c r="J711">
        <v>24.27</v>
      </c>
      <c r="K711">
        <v>33.083424000000001</v>
      </c>
      <c r="L711">
        <v>23993.93</v>
      </c>
      <c r="M711">
        <v>3.54</v>
      </c>
      <c r="N711">
        <v>86489.997860000003</v>
      </c>
      <c r="O711">
        <v>29.276423000000001</v>
      </c>
      <c r="P711">
        <v>1.711089289</v>
      </c>
      <c r="Q711">
        <v>13753.59215</v>
      </c>
      <c r="R711">
        <v>26</v>
      </c>
      <c r="S711">
        <v>756096</v>
      </c>
      <c r="T711">
        <v>-35.675147000000003</v>
      </c>
      <c r="U711">
        <v>-71.542968999999999</v>
      </c>
    </row>
    <row r="712" spans="1:21">
      <c r="A712" t="s">
        <v>54</v>
      </c>
      <c r="B712">
        <v>2017</v>
      </c>
      <c r="C712">
        <v>99.7</v>
      </c>
      <c r="D712">
        <v>100</v>
      </c>
      <c r="E712">
        <v>557.03</v>
      </c>
      <c r="F712">
        <v>209270000</v>
      </c>
      <c r="G712">
        <v>24.11</v>
      </c>
      <c r="H712">
        <v>44.9</v>
      </c>
      <c r="I712">
        <v>76.319999999999993</v>
      </c>
      <c r="J712">
        <v>29.32</v>
      </c>
      <c r="K712">
        <v>39.504176999999999</v>
      </c>
      <c r="L712">
        <v>24517.238000000001</v>
      </c>
      <c r="M712">
        <v>3.55</v>
      </c>
      <c r="N712">
        <v>87069.999689999997</v>
      </c>
      <c r="O712">
        <v>21.441804999999999</v>
      </c>
      <c r="P712">
        <v>1.1845447069999999</v>
      </c>
      <c r="Q712">
        <v>14998.817059999999</v>
      </c>
      <c r="R712">
        <v>26</v>
      </c>
      <c r="S712">
        <v>756096</v>
      </c>
      <c r="T712">
        <v>-35.675147000000003</v>
      </c>
      <c r="U712">
        <v>-71.542968999999999</v>
      </c>
    </row>
    <row r="713" spans="1:21">
      <c r="A713" t="s">
        <v>54</v>
      </c>
      <c r="B713">
        <v>2018</v>
      </c>
      <c r="C713">
        <v>100</v>
      </c>
      <c r="D713">
        <v>100</v>
      </c>
      <c r="E713">
        <v>584.91999999999996</v>
      </c>
      <c r="F713">
        <v>29150000</v>
      </c>
      <c r="G713">
        <v>25.46</v>
      </c>
      <c r="H713">
        <v>43.85</v>
      </c>
      <c r="I713">
        <v>76</v>
      </c>
      <c r="J713">
        <v>32.89</v>
      </c>
      <c r="K713">
        <v>42.859005000000003</v>
      </c>
      <c r="L713">
        <v>25039.64</v>
      </c>
      <c r="M713">
        <v>3.49</v>
      </c>
      <c r="N713">
        <v>86610.000610000003</v>
      </c>
      <c r="O713">
        <v>26.900106000000001</v>
      </c>
      <c r="P713">
        <v>3.7138591769999998</v>
      </c>
      <c r="Q713">
        <v>15888.14436</v>
      </c>
      <c r="R713">
        <v>26</v>
      </c>
      <c r="S713">
        <v>756096</v>
      </c>
      <c r="T713">
        <v>-35.675147000000003</v>
      </c>
      <c r="U713">
        <v>-71.542968999999999</v>
      </c>
    </row>
    <row r="714" spans="1:21">
      <c r="A714" t="s">
        <v>54</v>
      </c>
      <c r="B714">
        <v>2019</v>
      </c>
      <c r="C714">
        <v>100</v>
      </c>
      <c r="D714">
        <v>100</v>
      </c>
      <c r="E714">
        <v>606.69000000000005</v>
      </c>
      <c r="F714">
        <v>5840000</v>
      </c>
      <c r="G714">
        <v>25.26</v>
      </c>
      <c r="H714">
        <v>45.16</v>
      </c>
      <c r="I714">
        <v>75.069999999999993</v>
      </c>
      <c r="J714">
        <v>32.229999999999997</v>
      </c>
      <c r="K714">
        <v>41.646210000000004</v>
      </c>
      <c r="L714">
        <v>24894.513999999999</v>
      </c>
      <c r="M714">
        <v>3.66</v>
      </c>
      <c r="N714">
        <v>91370.00275</v>
      </c>
      <c r="O714">
        <v>26.401812</v>
      </c>
      <c r="P714">
        <v>0.94200530699999996</v>
      </c>
      <c r="Q714">
        <v>14741.714400000001</v>
      </c>
      <c r="R714">
        <v>26</v>
      </c>
      <c r="S714">
        <v>756096</v>
      </c>
      <c r="T714">
        <v>-35.675147000000003</v>
      </c>
      <c r="U714">
        <v>-71.542968999999999</v>
      </c>
    </row>
    <row r="715" spans="1:21">
      <c r="A715" t="s">
        <v>54</v>
      </c>
      <c r="B715">
        <v>2020</v>
      </c>
      <c r="C715">
        <v>100</v>
      </c>
      <c r="D715">
        <v>100</v>
      </c>
      <c r="E715">
        <v>669.29</v>
      </c>
      <c r="F715">
        <v>11820000</v>
      </c>
      <c r="G715">
        <v>18.559999999999999</v>
      </c>
      <c r="H715">
        <v>43.69</v>
      </c>
      <c r="I715">
        <v>64.38</v>
      </c>
      <c r="J715">
        <v>34.06</v>
      </c>
      <c r="K715">
        <v>43.807076000000002</v>
      </c>
      <c r="L715">
        <v>22925.925999999999</v>
      </c>
      <c r="M715">
        <v>5.2</v>
      </c>
      <c r="N715">
        <v>10220.00027</v>
      </c>
      <c r="O715">
        <v>31.723911000000001</v>
      </c>
      <c r="P715">
        <v>-5.7715016690000001</v>
      </c>
      <c r="Q715">
        <v>13231.70421</v>
      </c>
      <c r="R715">
        <v>26</v>
      </c>
      <c r="S715">
        <v>756096</v>
      </c>
      <c r="T715">
        <v>-35.675147000000003</v>
      </c>
      <c r="U715">
        <v>-71.542968999999999</v>
      </c>
    </row>
    <row r="716" spans="1:21">
      <c r="A716" t="s">
        <v>55</v>
      </c>
      <c r="B716">
        <v>2000</v>
      </c>
      <c r="C716">
        <v>97.021799999999999</v>
      </c>
      <c r="D716">
        <v>42</v>
      </c>
      <c r="E716">
        <v>58.78</v>
      </c>
      <c r="F716">
        <v>243620000</v>
      </c>
      <c r="G716">
        <v>29.63</v>
      </c>
      <c r="H716">
        <v>1113.3</v>
      </c>
      <c r="I716">
        <v>16.739999999999998</v>
      </c>
      <c r="J716">
        <v>225.56</v>
      </c>
      <c r="K716">
        <v>17.874003999999999</v>
      </c>
      <c r="L716">
        <v>9334.9359999999997</v>
      </c>
      <c r="M716">
        <v>10.85</v>
      </c>
      <c r="N716">
        <v>3346530</v>
      </c>
      <c r="O716">
        <v>5.6569250000000002</v>
      </c>
      <c r="P716">
        <v>8.4900934059999997</v>
      </c>
      <c r="Q716">
        <v>959.37248360000001</v>
      </c>
      <c r="R716">
        <v>153</v>
      </c>
      <c r="S716">
        <v>9596960</v>
      </c>
      <c r="T716">
        <v>35.861660000000001</v>
      </c>
      <c r="U716">
        <v>104.195397</v>
      </c>
    </row>
    <row r="717" spans="1:21">
      <c r="A717" t="s">
        <v>55</v>
      </c>
      <c r="B717">
        <v>2001</v>
      </c>
      <c r="C717">
        <v>97.272790000000001</v>
      </c>
      <c r="D717">
        <v>42.3</v>
      </c>
      <c r="E717">
        <v>61.01</v>
      </c>
      <c r="F717">
        <v>325050000</v>
      </c>
      <c r="G717">
        <v>28.36</v>
      </c>
      <c r="H717">
        <v>1182.5899999999999</v>
      </c>
      <c r="I717">
        <v>17.47</v>
      </c>
      <c r="J717">
        <v>280.73</v>
      </c>
      <c r="K717">
        <v>20.137899999999998</v>
      </c>
      <c r="L717">
        <v>9797.8119999999999</v>
      </c>
      <c r="M717">
        <v>10.36</v>
      </c>
      <c r="N717">
        <v>3529080</v>
      </c>
      <c r="O717">
        <v>6.6186239999999996</v>
      </c>
      <c r="P717">
        <v>8.3357334779999999</v>
      </c>
      <c r="Q717">
        <v>1053.1082429999999</v>
      </c>
      <c r="R717">
        <v>153</v>
      </c>
      <c r="S717">
        <v>9596960</v>
      </c>
      <c r="T717">
        <v>35.861660000000001</v>
      </c>
      <c r="U717">
        <v>104.195397</v>
      </c>
    </row>
    <row r="718" spans="1:21">
      <c r="A718" t="s">
        <v>55</v>
      </c>
      <c r="B718">
        <v>2002</v>
      </c>
      <c r="C718">
        <v>97.516204999999999</v>
      </c>
      <c r="D718">
        <v>43.1</v>
      </c>
      <c r="E718">
        <v>63.68</v>
      </c>
      <c r="F718">
        <v>218270000</v>
      </c>
      <c r="G718">
        <v>27</v>
      </c>
      <c r="H718">
        <v>1337.46</v>
      </c>
      <c r="I718">
        <v>25.13</v>
      </c>
      <c r="J718">
        <v>291.41000000000003</v>
      </c>
      <c r="K718">
        <v>19.137848000000002</v>
      </c>
      <c r="L718">
        <v>10602.087</v>
      </c>
      <c r="M718">
        <v>10.119999999999999</v>
      </c>
      <c r="N718">
        <v>3810060.0589999999</v>
      </c>
      <c r="O718">
        <v>6.2804884999999997</v>
      </c>
      <c r="P718">
        <v>9.1336307899999998</v>
      </c>
      <c r="Q718">
        <v>1148.50829</v>
      </c>
      <c r="R718">
        <v>153</v>
      </c>
      <c r="S718">
        <v>9596960</v>
      </c>
      <c r="T718">
        <v>35.861660000000001</v>
      </c>
      <c r="U718">
        <v>104.195397</v>
      </c>
    </row>
    <row r="719" spans="1:21">
      <c r="A719" t="s">
        <v>55</v>
      </c>
      <c r="B719">
        <v>2003</v>
      </c>
      <c r="C719">
        <v>97.754379999999998</v>
      </c>
      <c r="D719">
        <v>43.4</v>
      </c>
      <c r="E719">
        <v>70.239999999999995</v>
      </c>
      <c r="F719">
        <v>22510000</v>
      </c>
      <c r="G719">
        <v>23.86</v>
      </c>
      <c r="H719">
        <v>1579.96</v>
      </c>
      <c r="I719">
        <v>43.34</v>
      </c>
      <c r="J719">
        <v>287.27999999999997</v>
      </c>
      <c r="K719">
        <v>17.304693</v>
      </c>
      <c r="L719">
        <v>12273.32</v>
      </c>
      <c r="M719">
        <v>10.48</v>
      </c>
      <c r="N719">
        <v>4415910.1560000004</v>
      </c>
      <c r="O719">
        <v>5.3011093000000002</v>
      </c>
      <c r="P719">
        <v>10.03803048</v>
      </c>
      <c r="Q719">
        <v>1288.6432520000001</v>
      </c>
      <c r="R719">
        <v>153</v>
      </c>
      <c r="S719">
        <v>9596960</v>
      </c>
      <c r="T719">
        <v>35.861660000000001</v>
      </c>
      <c r="U719">
        <v>104.195397</v>
      </c>
    </row>
    <row r="720" spans="1:21">
      <c r="A720" t="s">
        <v>55</v>
      </c>
      <c r="B720">
        <v>2004</v>
      </c>
      <c r="C720">
        <v>97.989670000000004</v>
      </c>
      <c r="D720">
        <v>44.9</v>
      </c>
      <c r="E720">
        <v>77.849999999999994</v>
      </c>
      <c r="F720">
        <v>32680000</v>
      </c>
      <c r="G720">
        <v>20.170000000000002</v>
      </c>
      <c r="H720">
        <v>1795.41</v>
      </c>
      <c r="I720">
        <v>50.47</v>
      </c>
      <c r="J720">
        <v>357.43</v>
      </c>
      <c r="K720">
        <v>18.513055999999999</v>
      </c>
      <c r="L720">
        <v>14272.745000000001</v>
      </c>
      <c r="M720">
        <v>10.83</v>
      </c>
      <c r="N720">
        <v>5124819.824</v>
      </c>
      <c r="O720">
        <v>5.6009399999999996</v>
      </c>
      <c r="P720">
        <v>10.11362138</v>
      </c>
      <c r="Q720">
        <v>1508.6680980000001</v>
      </c>
      <c r="R720">
        <v>153</v>
      </c>
      <c r="S720">
        <v>9596960</v>
      </c>
      <c r="T720">
        <v>35.861660000000001</v>
      </c>
      <c r="U720">
        <v>104.195397</v>
      </c>
    </row>
    <row r="721" spans="1:21">
      <c r="A721" t="s">
        <v>55</v>
      </c>
      <c r="B721">
        <v>2005</v>
      </c>
      <c r="C721">
        <v>98.224429999999998</v>
      </c>
      <c r="D721">
        <v>46.3</v>
      </c>
      <c r="E721">
        <v>86.43</v>
      </c>
      <c r="F721">
        <v>155060000</v>
      </c>
      <c r="G721">
        <v>17.440000000000001</v>
      </c>
      <c r="H721">
        <v>2042.8</v>
      </c>
      <c r="I721">
        <v>53.09</v>
      </c>
      <c r="J721">
        <v>404.37</v>
      </c>
      <c r="K721">
        <v>18.296496999999999</v>
      </c>
      <c r="L721">
        <v>16114.157999999999</v>
      </c>
      <c r="M721">
        <v>10.72</v>
      </c>
      <c r="N721">
        <v>5824629.8830000004</v>
      </c>
      <c r="O721">
        <v>5.554481</v>
      </c>
      <c r="P721">
        <v>11.39459181</v>
      </c>
      <c r="Q721">
        <v>1753.417829</v>
      </c>
      <c r="R721">
        <v>153</v>
      </c>
      <c r="S721">
        <v>9596960</v>
      </c>
      <c r="T721">
        <v>35.861660000000001</v>
      </c>
      <c r="U721">
        <v>104.195397</v>
      </c>
    </row>
    <row r="722" spans="1:21">
      <c r="A722" t="s">
        <v>55</v>
      </c>
      <c r="B722">
        <v>2006</v>
      </c>
      <c r="C722">
        <v>98.46105</v>
      </c>
      <c r="D722">
        <v>47.7</v>
      </c>
      <c r="E722">
        <v>96.27</v>
      </c>
      <c r="F722">
        <v>127720000</v>
      </c>
      <c r="G722">
        <v>16.39</v>
      </c>
      <c r="H722">
        <v>2364.16</v>
      </c>
      <c r="I722">
        <v>54.84</v>
      </c>
      <c r="J722">
        <v>446.72</v>
      </c>
      <c r="K722">
        <v>17.50206</v>
      </c>
      <c r="L722">
        <v>17552.815999999999</v>
      </c>
      <c r="M722">
        <v>10.41</v>
      </c>
      <c r="N722">
        <v>6437470.2149999999</v>
      </c>
      <c r="O722">
        <v>5.5779823999999998</v>
      </c>
      <c r="P722">
        <v>12.72095567</v>
      </c>
      <c r="Q722">
        <v>2099.2294350000002</v>
      </c>
      <c r="R722">
        <v>153</v>
      </c>
      <c r="S722">
        <v>9596960</v>
      </c>
      <c r="T722">
        <v>35.861660000000001</v>
      </c>
      <c r="U722">
        <v>104.195397</v>
      </c>
    </row>
    <row r="723" spans="1:21">
      <c r="A723" t="s">
        <v>55</v>
      </c>
      <c r="B723">
        <v>2007</v>
      </c>
      <c r="C723">
        <v>98.702200000000005</v>
      </c>
      <c r="D723">
        <v>49.4</v>
      </c>
      <c r="E723">
        <v>109</v>
      </c>
      <c r="F723">
        <v>24770000</v>
      </c>
      <c r="G723">
        <v>14.88</v>
      </c>
      <c r="H723">
        <v>2718.7</v>
      </c>
      <c r="I723">
        <v>62.13</v>
      </c>
      <c r="J723">
        <v>500.71</v>
      </c>
      <c r="K723">
        <v>17.151705</v>
      </c>
      <c r="L723">
        <v>18955.008000000002</v>
      </c>
      <c r="M723">
        <v>9.81</v>
      </c>
      <c r="N723">
        <v>6993180.176</v>
      </c>
      <c r="O723">
        <v>5.7185350000000001</v>
      </c>
      <c r="P723">
        <v>14.23086093</v>
      </c>
      <c r="Q723">
        <v>2693.9700630000002</v>
      </c>
      <c r="R723">
        <v>153</v>
      </c>
      <c r="S723">
        <v>9596960</v>
      </c>
      <c r="T723">
        <v>35.861660000000001</v>
      </c>
      <c r="U723">
        <v>104.195397</v>
      </c>
    </row>
    <row r="724" spans="1:21">
      <c r="A724" t="s">
        <v>55</v>
      </c>
      <c r="B724">
        <v>2008</v>
      </c>
      <c r="C724">
        <v>98.950580000000002</v>
      </c>
      <c r="D724">
        <v>51.1</v>
      </c>
      <c r="E724">
        <v>128.80000000000001</v>
      </c>
      <c r="F724">
        <v>142770000</v>
      </c>
      <c r="G724">
        <v>14.14</v>
      </c>
      <c r="H724">
        <v>2762.29</v>
      </c>
      <c r="I724">
        <v>68.39</v>
      </c>
      <c r="J724">
        <v>665.08</v>
      </c>
      <c r="K724">
        <v>20.981703</v>
      </c>
      <c r="L724">
        <v>19560.7</v>
      </c>
      <c r="M724">
        <v>9.18</v>
      </c>
      <c r="N724">
        <v>7199600.0980000002</v>
      </c>
      <c r="O724">
        <v>7.2686669999999998</v>
      </c>
      <c r="P724">
        <v>9.6506789200000007</v>
      </c>
      <c r="Q724">
        <v>3468.3046020000002</v>
      </c>
      <c r="R724">
        <v>153</v>
      </c>
      <c r="S724">
        <v>9596960</v>
      </c>
      <c r="T724">
        <v>35.861660000000001</v>
      </c>
      <c r="U724">
        <v>104.195397</v>
      </c>
    </row>
    <row r="725" spans="1:21">
      <c r="A725" t="s">
        <v>55</v>
      </c>
      <c r="B725">
        <v>2009</v>
      </c>
      <c r="C725">
        <v>99.2089</v>
      </c>
      <c r="D725">
        <v>53.5</v>
      </c>
      <c r="E725">
        <v>150.78</v>
      </c>
      <c r="F725">
        <v>58540000</v>
      </c>
      <c r="G725">
        <v>13.43</v>
      </c>
      <c r="H725">
        <v>2980.2</v>
      </c>
      <c r="I725">
        <v>70.05</v>
      </c>
      <c r="J725">
        <v>664.39</v>
      </c>
      <c r="K725">
        <v>19.7715</v>
      </c>
      <c r="L725">
        <v>20281.067999999999</v>
      </c>
      <c r="M725">
        <v>8.9499999999999993</v>
      </c>
      <c r="N725">
        <v>7719069.824</v>
      </c>
      <c r="O725">
        <v>6.9355316</v>
      </c>
      <c r="P725">
        <v>9.3987256319999997</v>
      </c>
      <c r="Q725">
        <v>3832.2364320000001</v>
      </c>
      <c r="R725">
        <v>153</v>
      </c>
      <c r="S725">
        <v>9596960</v>
      </c>
      <c r="T725">
        <v>35.861660000000001</v>
      </c>
      <c r="U725">
        <v>104.195397</v>
      </c>
    </row>
    <row r="726" spans="1:21">
      <c r="A726" t="s">
        <v>55</v>
      </c>
      <c r="B726">
        <v>2010</v>
      </c>
      <c r="C726">
        <v>99.7</v>
      </c>
      <c r="D726">
        <v>55.6</v>
      </c>
      <c r="E726">
        <v>170.41</v>
      </c>
      <c r="F726">
        <v>131240000</v>
      </c>
      <c r="G726">
        <v>12.26</v>
      </c>
      <c r="H726">
        <v>3326.19</v>
      </c>
      <c r="I726">
        <v>74.739999999999995</v>
      </c>
      <c r="J726">
        <v>786.38</v>
      </c>
      <c r="K726">
        <v>20.564993000000001</v>
      </c>
      <c r="L726">
        <v>21551.546999999999</v>
      </c>
      <c r="M726">
        <v>8.93</v>
      </c>
      <c r="N726">
        <v>8474919.9220000003</v>
      </c>
      <c r="O726">
        <v>7.6159980000000003</v>
      </c>
      <c r="P726">
        <v>10.635871059999999</v>
      </c>
      <c r="Q726">
        <v>4550.4531079999997</v>
      </c>
      <c r="R726">
        <v>153</v>
      </c>
      <c r="S726">
        <v>9596960</v>
      </c>
      <c r="T726">
        <v>35.861660000000001</v>
      </c>
      <c r="U726">
        <v>104.195397</v>
      </c>
    </row>
    <row r="727" spans="1:21">
      <c r="A727" t="s">
        <v>55</v>
      </c>
      <c r="B727">
        <v>2011</v>
      </c>
      <c r="C727">
        <v>99.848724000000004</v>
      </c>
      <c r="D727">
        <v>58</v>
      </c>
      <c r="E727">
        <v>194.62</v>
      </c>
      <c r="F727">
        <v>43040000</v>
      </c>
      <c r="G727">
        <v>11.34</v>
      </c>
      <c r="H727">
        <v>3811.77</v>
      </c>
      <c r="I727">
        <v>87.2</v>
      </c>
      <c r="J727">
        <v>792.38</v>
      </c>
      <c r="K727">
        <v>18.748974</v>
      </c>
      <c r="L727">
        <v>23090.884999999998</v>
      </c>
      <c r="M727">
        <v>8.75</v>
      </c>
      <c r="N727">
        <v>9282549.8049999997</v>
      </c>
      <c r="O727">
        <v>7.0842039999999997</v>
      </c>
      <c r="P727">
        <v>9.5508321790000004</v>
      </c>
      <c r="Q727">
        <v>5614.3521350000001</v>
      </c>
      <c r="R727">
        <v>153</v>
      </c>
      <c r="S727">
        <v>9596960</v>
      </c>
      <c r="T727">
        <v>35.861660000000001</v>
      </c>
      <c r="U727">
        <v>104.195397</v>
      </c>
    </row>
    <row r="728" spans="1:21">
      <c r="A728" t="s">
        <v>55</v>
      </c>
      <c r="B728">
        <v>2012</v>
      </c>
      <c r="C728">
        <v>99.961929999999995</v>
      </c>
      <c r="D728">
        <v>60.7</v>
      </c>
      <c r="E728">
        <v>218.25</v>
      </c>
      <c r="F728">
        <v>100650000</v>
      </c>
      <c r="G728">
        <v>11.53</v>
      </c>
      <c r="H728">
        <v>3869.38</v>
      </c>
      <c r="I728">
        <v>98.32</v>
      </c>
      <c r="J728">
        <v>999.56</v>
      </c>
      <c r="K728">
        <v>22.102326999999999</v>
      </c>
      <c r="L728">
        <v>23873.234</v>
      </c>
      <c r="M728">
        <v>8.41</v>
      </c>
      <c r="N728">
        <v>9541870.1170000006</v>
      </c>
      <c r="O728">
        <v>8.5225969999999993</v>
      </c>
      <c r="P728">
        <v>7.8637364490000001</v>
      </c>
      <c r="Q728">
        <v>6300.6151179999997</v>
      </c>
      <c r="R728">
        <v>153</v>
      </c>
      <c r="S728">
        <v>9596960</v>
      </c>
      <c r="T728">
        <v>35.861660000000001</v>
      </c>
      <c r="U728">
        <v>104.195397</v>
      </c>
    </row>
    <row r="729" spans="1:21">
      <c r="A729" t="s">
        <v>55</v>
      </c>
      <c r="B729">
        <v>2013</v>
      </c>
      <c r="C729">
        <v>99.996444999999994</v>
      </c>
      <c r="D729">
        <v>63.2</v>
      </c>
      <c r="E729">
        <v>258.3</v>
      </c>
      <c r="F729">
        <v>301710000</v>
      </c>
      <c r="G729">
        <v>11.45</v>
      </c>
      <c r="H729">
        <v>4203.7700000000004</v>
      </c>
      <c r="I729">
        <v>111.5</v>
      </c>
      <c r="J729">
        <v>1093.3699999999999</v>
      </c>
      <c r="K729">
        <v>22.276764</v>
      </c>
      <c r="L729">
        <v>24600.36</v>
      </c>
      <c r="M729">
        <v>8.0500000000000007</v>
      </c>
      <c r="N729">
        <v>9984570.3129999992</v>
      </c>
      <c r="O729">
        <v>8.9594210000000007</v>
      </c>
      <c r="P729">
        <v>7.7661500979999998</v>
      </c>
      <c r="Q729">
        <v>7020.3384850000002</v>
      </c>
      <c r="R729">
        <v>153</v>
      </c>
      <c r="S729">
        <v>9596960</v>
      </c>
      <c r="T729">
        <v>35.861660000000001</v>
      </c>
      <c r="U729">
        <v>104.195397</v>
      </c>
    </row>
    <row r="730" spans="1:21">
      <c r="A730" t="s">
        <v>55</v>
      </c>
      <c r="B730">
        <v>2014</v>
      </c>
      <c r="C730">
        <v>100</v>
      </c>
      <c r="D730">
        <v>66</v>
      </c>
      <c r="E730">
        <v>296.29000000000002</v>
      </c>
      <c r="F730">
        <v>229420000</v>
      </c>
      <c r="G730">
        <v>11.94</v>
      </c>
      <c r="H730">
        <v>4345.8599999999997</v>
      </c>
      <c r="I730">
        <v>133.22</v>
      </c>
      <c r="J730">
        <v>1289.23</v>
      </c>
      <c r="K730">
        <v>24.659735000000001</v>
      </c>
      <c r="L730">
        <v>25072.023000000001</v>
      </c>
      <c r="M730">
        <v>7.69</v>
      </c>
      <c r="N730">
        <v>10006669.92</v>
      </c>
      <c r="O730">
        <v>10.197329999999999</v>
      </c>
      <c r="P730">
        <v>7.425763656</v>
      </c>
      <c r="Q730">
        <v>7636.1166009999997</v>
      </c>
      <c r="R730">
        <v>153</v>
      </c>
      <c r="S730">
        <v>9596960</v>
      </c>
      <c r="T730">
        <v>35.861660000000001</v>
      </c>
      <c r="U730">
        <v>104.195397</v>
      </c>
    </row>
    <row r="731" spans="1:21">
      <c r="A731" t="s">
        <v>55</v>
      </c>
      <c r="B731">
        <v>2015</v>
      </c>
      <c r="C731">
        <v>100</v>
      </c>
      <c r="D731">
        <v>68.400000000000006</v>
      </c>
      <c r="E731">
        <v>340.55</v>
      </c>
      <c r="F731">
        <v>92000000</v>
      </c>
      <c r="G731">
        <v>12.18</v>
      </c>
      <c r="H731">
        <v>4222.76</v>
      </c>
      <c r="I731">
        <v>171.38</v>
      </c>
      <c r="J731">
        <v>1393.66</v>
      </c>
      <c r="K731">
        <v>27.040327000000001</v>
      </c>
      <c r="L731">
        <v>25209.49</v>
      </c>
      <c r="M731">
        <v>7.21</v>
      </c>
      <c r="N731">
        <v>9861099.6089999992</v>
      </c>
      <c r="O731">
        <v>10.787497999999999</v>
      </c>
      <c r="P731">
        <v>7.0413288789999999</v>
      </c>
      <c r="Q731">
        <v>8016.4314350000004</v>
      </c>
      <c r="R731">
        <v>153</v>
      </c>
      <c r="S731">
        <v>9596960</v>
      </c>
      <c r="T731">
        <v>35.861660000000001</v>
      </c>
      <c r="U731">
        <v>104.195397</v>
      </c>
    </row>
    <row r="732" spans="1:21">
      <c r="A732" t="s">
        <v>55</v>
      </c>
      <c r="B732">
        <v>2016</v>
      </c>
      <c r="C732">
        <v>100</v>
      </c>
      <c r="D732">
        <v>70.599999999999994</v>
      </c>
      <c r="E732">
        <v>382.59</v>
      </c>
      <c r="F732">
        <v>1245180000</v>
      </c>
      <c r="G732">
        <v>12.56</v>
      </c>
      <c r="H732">
        <v>4355</v>
      </c>
      <c r="I732">
        <v>213.18</v>
      </c>
      <c r="J732">
        <v>1522.79</v>
      </c>
      <c r="K732">
        <v>28.500713000000001</v>
      </c>
      <c r="L732">
        <v>25164.803</v>
      </c>
      <c r="M732">
        <v>6.71</v>
      </c>
      <c r="N732">
        <v>9874660.1559999995</v>
      </c>
      <c r="O732">
        <v>11.530946999999999</v>
      </c>
      <c r="P732">
        <v>6.8487622049999999</v>
      </c>
      <c r="Q732">
        <v>8094.3633669999999</v>
      </c>
      <c r="R732">
        <v>153</v>
      </c>
      <c r="S732">
        <v>9596960</v>
      </c>
      <c r="T732">
        <v>35.861660000000001</v>
      </c>
      <c r="U732">
        <v>104.195397</v>
      </c>
    </row>
    <row r="733" spans="1:21">
      <c r="A733" t="s">
        <v>55</v>
      </c>
      <c r="B733">
        <v>2017</v>
      </c>
      <c r="C733">
        <v>100</v>
      </c>
      <c r="D733">
        <v>73.2</v>
      </c>
      <c r="E733">
        <v>436.9</v>
      </c>
      <c r="F733">
        <v>372490000</v>
      </c>
      <c r="G733">
        <v>13.13</v>
      </c>
      <c r="H733">
        <v>4643.1000000000004</v>
      </c>
      <c r="I733">
        <v>248.1</v>
      </c>
      <c r="J733">
        <v>1667.06</v>
      </c>
      <c r="K733">
        <v>29.202259999999999</v>
      </c>
      <c r="L733">
        <v>25987.611000000001</v>
      </c>
      <c r="M733">
        <v>6.51</v>
      </c>
      <c r="N733">
        <v>10096009.77</v>
      </c>
      <c r="O733">
        <v>12.138821</v>
      </c>
      <c r="P733">
        <v>6.9472007930000004</v>
      </c>
      <c r="Q733">
        <v>8816.9869049999998</v>
      </c>
      <c r="R733">
        <v>153</v>
      </c>
      <c r="S733">
        <v>9596960</v>
      </c>
      <c r="T733">
        <v>35.861660000000001</v>
      </c>
      <c r="U733">
        <v>104.195397</v>
      </c>
    </row>
    <row r="734" spans="1:21">
      <c r="A734" t="s">
        <v>55</v>
      </c>
      <c r="B734">
        <v>2018</v>
      </c>
      <c r="C734">
        <v>100</v>
      </c>
      <c r="D734">
        <v>75.599999999999994</v>
      </c>
      <c r="E734">
        <v>487.16</v>
      </c>
      <c r="F734">
        <v>318260000</v>
      </c>
      <c r="G734">
        <v>13.71</v>
      </c>
      <c r="H734">
        <v>4990.28</v>
      </c>
      <c r="I734">
        <v>295</v>
      </c>
      <c r="J734">
        <v>1835.32</v>
      </c>
      <c r="K734">
        <v>29.917704000000001</v>
      </c>
      <c r="L734">
        <v>27109.42</v>
      </c>
      <c r="M734">
        <v>6.39</v>
      </c>
      <c r="N734">
        <v>10502929.689999999</v>
      </c>
      <c r="O734">
        <v>12.807392999999999</v>
      </c>
      <c r="P734">
        <v>6.7497738319999998</v>
      </c>
      <c r="Q734">
        <v>9905.3420040000001</v>
      </c>
      <c r="R734">
        <v>153</v>
      </c>
      <c r="S734">
        <v>9596960</v>
      </c>
      <c r="T734">
        <v>35.861660000000001</v>
      </c>
      <c r="U734">
        <v>104.195397</v>
      </c>
    </row>
    <row r="735" spans="1:21">
      <c r="A735" t="s">
        <v>55</v>
      </c>
      <c r="B735">
        <v>2019</v>
      </c>
      <c r="C735">
        <v>100</v>
      </c>
      <c r="D735">
        <v>77.599999999999994</v>
      </c>
      <c r="E735">
        <v>529.28</v>
      </c>
      <c r="F735">
        <v>201540000</v>
      </c>
      <c r="G735">
        <v>14.45</v>
      </c>
      <c r="H735">
        <v>5098.22</v>
      </c>
      <c r="I735">
        <v>348.7</v>
      </c>
      <c r="J735">
        <v>2014.57</v>
      </c>
      <c r="K735">
        <v>31.672895</v>
      </c>
      <c r="L735">
        <v>28277.445</v>
      </c>
      <c r="M735">
        <v>6.31</v>
      </c>
      <c r="N735">
        <v>10707219.73</v>
      </c>
      <c r="O735">
        <v>13.51596</v>
      </c>
      <c r="P735">
        <v>5.9497142329999999</v>
      </c>
      <c r="Q735">
        <v>10143.838170000001</v>
      </c>
      <c r="R735">
        <v>153</v>
      </c>
      <c r="S735">
        <v>9596960</v>
      </c>
      <c r="T735">
        <v>35.861660000000001</v>
      </c>
      <c r="U735">
        <v>104.195397</v>
      </c>
    </row>
    <row r="736" spans="1:21">
      <c r="A736" t="s">
        <v>55</v>
      </c>
      <c r="B736">
        <v>2020</v>
      </c>
      <c r="C736">
        <v>100</v>
      </c>
      <c r="D736">
        <v>79.400000000000006</v>
      </c>
      <c r="E736">
        <v>621.74</v>
      </c>
      <c r="F736">
        <v>3860000</v>
      </c>
      <c r="G736">
        <v>20.29</v>
      </c>
      <c r="H736">
        <v>5184.13</v>
      </c>
      <c r="I736">
        <v>366.2</v>
      </c>
      <c r="J736">
        <v>2184.94</v>
      </c>
      <c r="K736">
        <v>32.980618</v>
      </c>
      <c r="L736">
        <v>29133.936000000002</v>
      </c>
      <c r="M736">
        <v>5.28</v>
      </c>
      <c r="N736">
        <v>54630</v>
      </c>
      <c r="O736">
        <v>14.242872</v>
      </c>
      <c r="P736">
        <v>2.3475135730000001</v>
      </c>
      <c r="Q736">
        <v>10434.77519</v>
      </c>
      <c r="R736">
        <v>153</v>
      </c>
      <c r="S736">
        <v>9596960</v>
      </c>
      <c r="T736">
        <v>35.861660000000001</v>
      </c>
      <c r="U736">
        <v>104.195397</v>
      </c>
    </row>
    <row r="737" spans="1:21">
      <c r="A737" t="s">
        <v>56</v>
      </c>
      <c r="B737">
        <v>2000</v>
      </c>
      <c r="C737">
        <v>95.2</v>
      </c>
      <c r="D737">
        <v>78.099999999999994</v>
      </c>
      <c r="E737">
        <v>210.84</v>
      </c>
      <c r="F737">
        <v>80870000</v>
      </c>
      <c r="G737">
        <v>28.03</v>
      </c>
      <c r="H737">
        <v>10.210000000000001</v>
      </c>
      <c r="I737">
        <v>0</v>
      </c>
      <c r="J737">
        <v>31.98</v>
      </c>
      <c r="K737">
        <v>75.799959999999999</v>
      </c>
      <c r="L737">
        <v>8011.8125</v>
      </c>
      <c r="M737">
        <v>3</v>
      </c>
      <c r="N737">
        <v>58340</v>
      </c>
      <c r="O737">
        <v>29.556066999999999</v>
      </c>
      <c r="P737">
        <v>2.9248614829999999</v>
      </c>
      <c r="Q737">
        <v>2520.4810889999999</v>
      </c>
      <c r="R737">
        <v>46</v>
      </c>
      <c r="S737">
        <v>1138910</v>
      </c>
      <c r="T737">
        <v>4.5708679999999999</v>
      </c>
      <c r="U737">
        <v>-74.297332999999995</v>
      </c>
    </row>
    <row r="738" spans="1:21">
      <c r="A738" t="s">
        <v>56</v>
      </c>
      <c r="B738">
        <v>2001</v>
      </c>
      <c r="C738">
        <v>98.47</v>
      </c>
      <c r="D738">
        <v>78.900000000000006</v>
      </c>
      <c r="E738">
        <v>217.68</v>
      </c>
      <c r="F738">
        <v>810000</v>
      </c>
      <c r="G738">
        <v>27.24</v>
      </c>
      <c r="H738">
        <v>10.78</v>
      </c>
      <c r="I738">
        <v>0</v>
      </c>
      <c r="J738">
        <v>31.69</v>
      </c>
      <c r="K738">
        <v>74.617379999999997</v>
      </c>
      <c r="L738">
        <v>7953.8549999999996</v>
      </c>
      <c r="M738">
        <v>2.95</v>
      </c>
      <c r="N738">
        <v>58940</v>
      </c>
      <c r="O738">
        <v>30.604485</v>
      </c>
      <c r="P738">
        <v>1.6778983080000001</v>
      </c>
      <c r="Q738">
        <v>2439.682456</v>
      </c>
      <c r="R738">
        <v>46</v>
      </c>
      <c r="S738">
        <v>1138910</v>
      </c>
      <c r="T738">
        <v>4.5708679999999999</v>
      </c>
      <c r="U738">
        <v>-74.297332999999995</v>
      </c>
    </row>
    <row r="739" spans="1:21">
      <c r="A739" t="s">
        <v>56</v>
      </c>
      <c r="B739">
        <v>2002</v>
      </c>
      <c r="C739">
        <v>94.905500000000004</v>
      </c>
      <c r="D739">
        <v>79.7</v>
      </c>
      <c r="E739">
        <v>223.19</v>
      </c>
      <c r="F739">
        <v>90000</v>
      </c>
      <c r="G739">
        <v>28.8</v>
      </c>
      <c r="H739">
        <v>10.25</v>
      </c>
      <c r="I739">
        <v>0</v>
      </c>
      <c r="J739">
        <v>33.83</v>
      </c>
      <c r="K739">
        <v>76.746825999999999</v>
      </c>
      <c r="L739">
        <v>7834.4709999999995</v>
      </c>
      <c r="M739">
        <v>2.83</v>
      </c>
      <c r="N739">
        <v>56770.000460000003</v>
      </c>
      <c r="O739">
        <v>32.692554000000001</v>
      </c>
      <c r="P739">
        <v>2.5039804659999998</v>
      </c>
      <c r="Q739">
        <v>2396.6271270000002</v>
      </c>
      <c r="R739">
        <v>46</v>
      </c>
      <c r="S739">
        <v>1138910</v>
      </c>
      <c r="T739">
        <v>4.5708679999999999</v>
      </c>
      <c r="U739">
        <v>-74.297332999999995</v>
      </c>
    </row>
    <row r="740" spans="1:21">
      <c r="A740" t="s">
        <v>56</v>
      </c>
      <c r="B740">
        <v>2003</v>
      </c>
      <c r="C740">
        <v>95.129350000000002</v>
      </c>
      <c r="D740">
        <v>80.7</v>
      </c>
      <c r="E740">
        <v>215.58</v>
      </c>
      <c r="F740">
        <v>10000</v>
      </c>
      <c r="G740">
        <v>30.7</v>
      </c>
      <c r="H740">
        <v>9.6</v>
      </c>
      <c r="I740">
        <v>0</v>
      </c>
      <c r="J740">
        <v>36</v>
      </c>
      <c r="K740">
        <v>78.947370000000006</v>
      </c>
      <c r="L740">
        <v>7863.652</v>
      </c>
      <c r="M740">
        <v>2.78</v>
      </c>
      <c r="N740">
        <v>56110.000610000003</v>
      </c>
      <c r="O740">
        <v>33.389133000000001</v>
      </c>
      <c r="P740">
        <v>3.918271904</v>
      </c>
      <c r="Q740">
        <v>2281.401762</v>
      </c>
      <c r="R740">
        <v>46</v>
      </c>
      <c r="S740">
        <v>1138910</v>
      </c>
      <c r="T740">
        <v>4.5708679999999999</v>
      </c>
      <c r="U740">
        <v>-74.297332999999995</v>
      </c>
    </row>
    <row r="741" spans="1:21">
      <c r="A741" t="s">
        <v>56</v>
      </c>
      <c r="B741">
        <v>2004</v>
      </c>
      <c r="C741">
        <v>95.350309999999993</v>
      </c>
      <c r="D741">
        <v>81.5</v>
      </c>
      <c r="E741">
        <v>214.54</v>
      </c>
      <c r="F741">
        <v>8140000</v>
      </c>
      <c r="G741">
        <v>29.18</v>
      </c>
      <c r="H741">
        <v>8.8699999999999992</v>
      </c>
      <c r="I741">
        <v>0</v>
      </c>
      <c r="J741">
        <v>39.909999999999997</v>
      </c>
      <c r="K741">
        <v>81.816320000000005</v>
      </c>
      <c r="L741">
        <v>8152.3344999999999</v>
      </c>
      <c r="M741">
        <v>2.66</v>
      </c>
      <c r="N741">
        <v>56110.000610000003</v>
      </c>
      <c r="O741">
        <v>34.505454999999998</v>
      </c>
      <c r="P741">
        <v>5.3330220669999999</v>
      </c>
      <c r="Q741">
        <v>2782.6231849999999</v>
      </c>
      <c r="R741">
        <v>46</v>
      </c>
      <c r="S741">
        <v>1138910</v>
      </c>
      <c r="T741">
        <v>4.5708679999999999</v>
      </c>
      <c r="U741">
        <v>-74.297332999999995</v>
      </c>
    </row>
    <row r="742" spans="1:21">
      <c r="A742" t="s">
        <v>56</v>
      </c>
      <c r="B742">
        <v>2005</v>
      </c>
      <c r="C742">
        <v>96.8</v>
      </c>
      <c r="D742">
        <v>82.4</v>
      </c>
      <c r="E742">
        <v>211.95</v>
      </c>
      <c r="F742">
        <v>223460000</v>
      </c>
      <c r="G742">
        <v>29.08</v>
      </c>
      <c r="H742">
        <v>9.7100000000000009</v>
      </c>
      <c r="I742">
        <v>0</v>
      </c>
      <c r="J742">
        <v>39.64</v>
      </c>
      <c r="K742">
        <v>80.324219999999997</v>
      </c>
      <c r="L742">
        <v>7917.9070000000002</v>
      </c>
      <c r="M742">
        <v>2.65</v>
      </c>
      <c r="N742">
        <v>57639.999389999997</v>
      </c>
      <c r="O742">
        <v>35.053530000000002</v>
      </c>
      <c r="P742">
        <v>4.8287611080000001</v>
      </c>
      <c r="Q742">
        <v>3414.465158</v>
      </c>
      <c r="R742">
        <v>46</v>
      </c>
      <c r="S742">
        <v>1138910</v>
      </c>
      <c r="T742">
        <v>4.5708679999999999</v>
      </c>
      <c r="U742">
        <v>-74.297332999999995</v>
      </c>
    </row>
    <row r="743" spans="1:21">
      <c r="A743" t="s">
        <v>56</v>
      </c>
      <c r="B743">
        <v>2006</v>
      </c>
      <c r="C743">
        <v>95.793030000000002</v>
      </c>
      <c r="D743">
        <v>83</v>
      </c>
      <c r="E743">
        <v>209.72</v>
      </c>
      <c r="F743">
        <v>1940000</v>
      </c>
      <c r="G743">
        <v>29.69</v>
      </c>
      <c r="H743">
        <v>10.130000000000001</v>
      </c>
      <c r="I743">
        <v>0</v>
      </c>
      <c r="J743">
        <v>42.6</v>
      </c>
      <c r="K743">
        <v>80.788925000000006</v>
      </c>
      <c r="L743">
        <v>9024.0930000000008</v>
      </c>
      <c r="M743">
        <v>2.62</v>
      </c>
      <c r="N743">
        <v>57689.998630000002</v>
      </c>
      <c r="O743">
        <v>34.142719999999997</v>
      </c>
      <c r="P743">
        <v>6.7168686979999999</v>
      </c>
      <c r="Q743">
        <v>3741.0928370000001</v>
      </c>
      <c r="R743">
        <v>46</v>
      </c>
      <c r="S743">
        <v>1138910</v>
      </c>
      <c r="T743">
        <v>4.5708679999999999</v>
      </c>
      <c r="U743">
        <v>-74.297332999999995</v>
      </c>
    </row>
    <row r="744" spans="1:21">
      <c r="A744" t="s">
        <v>56</v>
      </c>
      <c r="B744">
        <v>2007</v>
      </c>
      <c r="C744">
        <v>96.019844000000006</v>
      </c>
      <c r="D744">
        <v>83.8</v>
      </c>
      <c r="E744">
        <v>208.15</v>
      </c>
      <c r="F744">
        <v>790000</v>
      </c>
      <c r="G744">
        <v>30.42</v>
      </c>
      <c r="H744">
        <v>9.93</v>
      </c>
      <c r="I744">
        <v>0</v>
      </c>
      <c r="J744">
        <v>44.27</v>
      </c>
      <c r="K744">
        <v>81.678960000000004</v>
      </c>
      <c r="L744">
        <v>9058.0020000000004</v>
      </c>
      <c r="M744">
        <v>2.44</v>
      </c>
      <c r="N744">
        <v>59180.000310000003</v>
      </c>
      <c r="O744">
        <v>35.182761999999997</v>
      </c>
      <c r="P744">
        <v>6.7381946910000003</v>
      </c>
      <c r="Q744">
        <v>4714.0730549999998</v>
      </c>
      <c r="R744">
        <v>46</v>
      </c>
      <c r="S744">
        <v>1138910</v>
      </c>
      <c r="T744">
        <v>4.5708679999999999</v>
      </c>
      <c r="U744">
        <v>-74.297332999999995</v>
      </c>
    </row>
    <row r="745" spans="1:21">
      <c r="A745" t="s">
        <v>56</v>
      </c>
      <c r="B745">
        <v>2008</v>
      </c>
      <c r="C745">
        <v>96.806759999999997</v>
      </c>
      <c r="D745">
        <v>84.6</v>
      </c>
      <c r="E745">
        <v>205.86</v>
      </c>
      <c r="F745">
        <v>15930000</v>
      </c>
      <c r="G745">
        <v>29.97</v>
      </c>
      <c r="H745">
        <v>8.77</v>
      </c>
      <c r="I745">
        <v>0</v>
      </c>
      <c r="J745">
        <v>46.19</v>
      </c>
      <c r="K745">
        <v>84.042940000000002</v>
      </c>
      <c r="L745">
        <v>9322.7669999999998</v>
      </c>
      <c r="M745">
        <v>2.48</v>
      </c>
      <c r="N745">
        <v>59779.998780000002</v>
      </c>
      <c r="O745">
        <v>33.941409999999998</v>
      </c>
      <c r="P745">
        <v>3.2834461859999999</v>
      </c>
      <c r="Q745">
        <v>5472.5365300000003</v>
      </c>
      <c r="R745">
        <v>46</v>
      </c>
      <c r="S745">
        <v>1138910</v>
      </c>
      <c r="T745">
        <v>4.5708679999999999</v>
      </c>
      <c r="U745">
        <v>-74.297332999999995</v>
      </c>
    </row>
    <row r="746" spans="1:21">
      <c r="A746" t="s">
        <v>56</v>
      </c>
      <c r="B746">
        <v>2009</v>
      </c>
      <c r="C746">
        <v>96.057230000000004</v>
      </c>
      <c r="D746">
        <v>85.4</v>
      </c>
      <c r="E746">
        <v>204.03</v>
      </c>
      <c r="F746">
        <v>10000</v>
      </c>
      <c r="G746">
        <v>30.91</v>
      </c>
      <c r="H746">
        <v>14.77</v>
      </c>
      <c r="I746">
        <v>0</v>
      </c>
      <c r="J746">
        <v>41.08</v>
      </c>
      <c r="K746">
        <v>73.554169999999999</v>
      </c>
      <c r="L746">
        <v>9111.8610000000008</v>
      </c>
      <c r="M746">
        <v>2.5499999999999998</v>
      </c>
      <c r="N746">
        <v>62009.998319999999</v>
      </c>
      <c r="O746">
        <v>31.377745000000001</v>
      </c>
      <c r="P746">
        <v>1.1396486450000001</v>
      </c>
      <c r="Q746">
        <v>5193.2414580000004</v>
      </c>
      <c r="R746">
        <v>46</v>
      </c>
      <c r="S746">
        <v>1138910</v>
      </c>
      <c r="T746">
        <v>4.5708679999999999</v>
      </c>
      <c r="U746">
        <v>-74.297332999999995</v>
      </c>
    </row>
    <row r="747" spans="1:21">
      <c r="A747" t="s">
        <v>56</v>
      </c>
      <c r="B747">
        <v>2010</v>
      </c>
      <c r="C747">
        <v>96.788994000000002</v>
      </c>
      <c r="D747">
        <v>86.3</v>
      </c>
      <c r="E747">
        <v>208.97</v>
      </c>
      <c r="F747">
        <v>3470000</v>
      </c>
      <c r="G747">
        <v>29.75</v>
      </c>
      <c r="H747">
        <v>15.96</v>
      </c>
      <c r="I747">
        <v>0</v>
      </c>
      <c r="J747">
        <v>40.659999999999997</v>
      </c>
      <c r="K747">
        <v>71.812079999999995</v>
      </c>
      <c r="L747">
        <v>9474.2960000000003</v>
      </c>
      <c r="M747">
        <v>2.4</v>
      </c>
      <c r="N747">
        <v>63560.001369999998</v>
      </c>
      <c r="O747">
        <v>30.092037000000001</v>
      </c>
      <c r="P747">
        <v>4.4946589709999998</v>
      </c>
      <c r="Q747">
        <v>6336.7094740000002</v>
      </c>
      <c r="R747">
        <v>46</v>
      </c>
      <c r="S747">
        <v>1138910</v>
      </c>
      <c r="T747">
        <v>4.5708679999999999</v>
      </c>
      <c r="U747">
        <v>-74.297332999999995</v>
      </c>
    </row>
    <row r="748" spans="1:21">
      <c r="A748" t="s">
        <v>56</v>
      </c>
      <c r="B748">
        <v>2011</v>
      </c>
      <c r="C748">
        <v>96.693600000000004</v>
      </c>
      <c r="D748">
        <v>87</v>
      </c>
      <c r="E748">
        <v>217.2</v>
      </c>
      <c r="F748">
        <v>780000</v>
      </c>
      <c r="G748">
        <v>28.91</v>
      </c>
      <c r="H748">
        <v>10.11</v>
      </c>
      <c r="I748">
        <v>0</v>
      </c>
      <c r="J748">
        <v>48.81</v>
      </c>
      <c r="K748">
        <v>82.841139999999996</v>
      </c>
      <c r="L748">
        <v>9794.9110000000001</v>
      </c>
      <c r="M748">
        <v>2.2999999999999998</v>
      </c>
      <c r="N748">
        <v>69099.998470000006</v>
      </c>
      <c r="O748">
        <v>34.515675000000002</v>
      </c>
      <c r="P748">
        <v>6.9478919819999998</v>
      </c>
      <c r="Q748">
        <v>7335.1669339999999</v>
      </c>
      <c r="R748">
        <v>46</v>
      </c>
      <c r="S748">
        <v>1138910</v>
      </c>
      <c r="T748">
        <v>4.5708679999999999</v>
      </c>
      <c r="U748">
        <v>-74.297332999999995</v>
      </c>
    </row>
    <row r="749" spans="1:21">
      <c r="A749" t="s">
        <v>56</v>
      </c>
      <c r="B749">
        <v>2012</v>
      </c>
      <c r="C749">
        <v>97.032169999999994</v>
      </c>
      <c r="D749">
        <v>87.6</v>
      </c>
      <c r="E749">
        <v>216.6</v>
      </c>
      <c r="F749">
        <v>1840000</v>
      </c>
      <c r="G749">
        <v>28.9</v>
      </c>
      <c r="H749">
        <v>12.96</v>
      </c>
      <c r="I749">
        <v>0</v>
      </c>
      <c r="J749">
        <v>47.58</v>
      </c>
      <c r="K749">
        <v>78.592669999999998</v>
      </c>
      <c r="L749">
        <v>10308.172</v>
      </c>
      <c r="M749">
        <v>2.14</v>
      </c>
      <c r="N749">
        <v>69699.996950000001</v>
      </c>
      <c r="O749">
        <v>31.746134000000001</v>
      </c>
      <c r="P749">
        <v>3.9126357669999998</v>
      </c>
      <c r="Q749">
        <v>8050.2553719999996</v>
      </c>
      <c r="R749">
        <v>46</v>
      </c>
      <c r="S749">
        <v>1138910</v>
      </c>
      <c r="T749">
        <v>4.5708679999999999</v>
      </c>
      <c r="U749">
        <v>-74.297332999999995</v>
      </c>
    </row>
    <row r="750" spans="1:21">
      <c r="A750" t="s">
        <v>56</v>
      </c>
      <c r="B750">
        <v>2013</v>
      </c>
      <c r="C750">
        <v>97.779420000000002</v>
      </c>
      <c r="D750">
        <v>88.45</v>
      </c>
      <c r="E750">
        <v>216.82</v>
      </c>
      <c r="F750">
        <v>310000</v>
      </c>
      <c r="G750">
        <v>32.29</v>
      </c>
      <c r="H750">
        <v>21.71</v>
      </c>
      <c r="I750">
        <v>0</v>
      </c>
      <c r="J750">
        <v>50.48</v>
      </c>
      <c r="K750">
        <v>69.926580000000001</v>
      </c>
      <c r="L750">
        <v>10490.081</v>
      </c>
      <c r="M750">
        <v>2.66</v>
      </c>
      <c r="N750">
        <v>76860.000610000003</v>
      </c>
      <c r="O750">
        <v>29.385107000000001</v>
      </c>
      <c r="P750">
        <v>5.1339935199999998</v>
      </c>
      <c r="Q750">
        <v>8218.3478439999999</v>
      </c>
      <c r="R750">
        <v>46</v>
      </c>
      <c r="S750">
        <v>1138910</v>
      </c>
      <c r="T750">
        <v>4.5708679999999999</v>
      </c>
      <c r="U750">
        <v>-74.297332999999995</v>
      </c>
    </row>
    <row r="751" spans="1:21">
      <c r="A751" t="s">
        <v>56</v>
      </c>
      <c r="B751">
        <v>2014</v>
      </c>
      <c r="C751">
        <v>97.790940000000006</v>
      </c>
      <c r="D751">
        <v>89.1</v>
      </c>
      <c r="E751">
        <v>237.49</v>
      </c>
      <c r="F751">
        <v>55290000</v>
      </c>
      <c r="G751">
        <v>32.380000000000003</v>
      </c>
      <c r="H751">
        <v>20.99</v>
      </c>
      <c r="I751">
        <v>0</v>
      </c>
      <c r="J751">
        <v>48.06</v>
      </c>
      <c r="K751">
        <v>69.601740000000007</v>
      </c>
      <c r="L751">
        <v>10938.481</v>
      </c>
      <c r="M751">
        <v>2.58</v>
      </c>
      <c r="N751">
        <v>79199.996950000001</v>
      </c>
      <c r="O751">
        <v>28.364685000000001</v>
      </c>
      <c r="P751">
        <v>4.4990300010000004</v>
      </c>
      <c r="Q751">
        <v>8114.3439209999997</v>
      </c>
      <c r="R751">
        <v>46</v>
      </c>
      <c r="S751">
        <v>1138910</v>
      </c>
      <c r="T751">
        <v>4.5708679999999999</v>
      </c>
      <c r="U751">
        <v>-74.297332999999995</v>
      </c>
    </row>
    <row r="752" spans="1:21">
      <c r="A752" t="s">
        <v>56</v>
      </c>
      <c r="B752">
        <v>2015</v>
      </c>
      <c r="C752">
        <v>98.186899999999994</v>
      </c>
      <c r="D752">
        <v>89.75</v>
      </c>
      <c r="E752">
        <v>247.42</v>
      </c>
      <c r="F752">
        <v>23220000</v>
      </c>
      <c r="G752">
        <v>31.6</v>
      </c>
      <c r="H752">
        <v>27.22</v>
      </c>
      <c r="I752">
        <v>0</v>
      </c>
      <c r="J752">
        <v>49</v>
      </c>
      <c r="K752">
        <v>64.287589999999994</v>
      </c>
      <c r="L752">
        <v>10259.040000000001</v>
      </c>
      <c r="M752">
        <v>2.5299999999999998</v>
      </c>
      <c r="N752">
        <v>80230.003360000002</v>
      </c>
      <c r="O752">
        <v>28.021618</v>
      </c>
      <c r="P752">
        <v>2.9559013749999998</v>
      </c>
      <c r="Q752">
        <v>6175.8760300000004</v>
      </c>
      <c r="R752">
        <v>46</v>
      </c>
      <c r="S752">
        <v>1138910</v>
      </c>
      <c r="T752">
        <v>4.5708679999999999</v>
      </c>
      <c r="U752">
        <v>-74.297332999999995</v>
      </c>
    </row>
    <row r="753" spans="1:21">
      <c r="A753" t="s">
        <v>56</v>
      </c>
      <c r="B753">
        <v>2016</v>
      </c>
      <c r="C753">
        <v>98.4</v>
      </c>
      <c r="D753">
        <v>90.7</v>
      </c>
      <c r="E753">
        <v>246.63</v>
      </c>
      <c r="F753">
        <v>1454760000</v>
      </c>
      <c r="G753">
        <v>30.74</v>
      </c>
      <c r="H753">
        <v>25.02</v>
      </c>
      <c r="I753">
        <v>0</v>
      </c>
      <c r="J753">
        <v>49.54</v>
      </c>
      <c r="K753">
        <v>66.44314</v>
      </c>
      <c r="L753">
        <v>11435.303</v>
      </c>
      <c r="M753">
        <v>2.58</v>
      </c>
      <c r="N753">
        <v>82680.000310000003</v>
      </c>
      <c r="O753">
        <v>27.708812999999999</v>
      </c>
      <c r="P753">
        <v>2.0873825020000001</v>
      </c>
      <c r="Q753">
        <v>5870.7779570000002</v>
      </c>
      <c r="R753">
        <v>46</v>
      </c>
      <c r="S753">
        <v>1138910</v>
      </c>
      <c r="T753">
        <v>4.5708679999999999</v>
      </c>
      <c r="U753">
        <v>-74.297332999999995</v>
      </c>
    </row>
    <row r="754" spans="1:21">
      <c r="A754" t="s">
        <v>56</v>
      </c>
      <c r="B754">
        <v>2017</v>
      </c>
      <c r="C754">
        <v>98.5</v>
      </c>
      <c r="D754">
        <v>91.2</v>
      </c>
      <c r="E754">
        <v>246.81</v>
      </c>
      <c r="F754">
        <v>184770000</v>
      </c>
      <c r="G754">
        <v>32.53</v>
      </c>
      <c r="H754">
        <v>16.07</v>
      </c>
      <c r="I754">
        <v>0</v>
      </c>
      <c r="J754">
        <v>61.39</v>
      </c>
      <c r="K754">
        <v>79.253810000000001</v>
      </c>
      <c r="L754">
        <v>11368.834000000001</v>
      </c>
      <c r="M754">
        <v>2.44</v>
      </c>
      <c r="N754">
        <v>74989.997860000003</v>
      </c>
      <c r="O754">
        <v>32.829059999999998</v>
      </c>
      <c r="P754">
        <v>1.359360868</v>
      </c>
      <c r="Q754">
        <v>6376.7067159999997</v>
      </c>
      <c r="R754">
        <v>46</v>
      </c>
      <c r="S754">
        <v>1138910</v>
      </c>
      <c r="T754">
        <v>4.5708679999999999</v>
      </c>
      <c r="U754">
        <v>-74.297332999999995</v>
      </c>
    </row>
    <row r="755" spans="1:21">
      <c r="A755" t="s">
        <v>56</v>
      </c>
      <c r="B755">
        <v>2018</v>
      </c>
      <c r="C755">
        <v>98.5</v>
      </c>
      <c r="D755">
        <v>92</v>
      </c>
      <c r="E755">
        <v>247.06</v>
      </c>
      <c r="F755">
        <v>144250000</v>
      </c>
      <c r="G755">
        <v>30.72</v>
      </c>
      <c r="H755">
        <v>19.11</v>
      </c>
      <c r="I755">
        <v>0</v>
      </c>
      <c r="J755">
        <v>60.08</v>
      </c>
      <c r="K755">
        <v>75.868163999999993</v>
      </c>
      <c r="L755">
        <v>11332.246999999999</v>
      </c>
      <c r="M755">
        <v>2.29</v>
      </c>
      <c r="N755">
        <v>78589.996339999998</v>
      </c>
      <c r="O755">
        <v>31.999549999999999</v>
      </c>
      <c r="P755">
        <v>2.5643242829999999</v>
      </c>
      <c r="Q755">
        <v>6729.5833320000002</v>
      </c>
      <c r="R755">
        <v>46</v>
      </c>
      <c r="S755">
        <v>1138910</v>
      </c>
      <c r="T755">
        <v>4.5708679999999999</v>
      </c>
      <c r="U755">
        <v>-74.297332999999995</v>
      </c>
    </row>
    <row r="756" spans="1:21">
      <c r="A756" t="s">
        <v>56</v>
      </c>
      <c r="B756">
        <v>2019</v>
      </c>
      <c r="C756">
        <v>99.755920000000003</v>
      </c>
      <c r="D756">
        <v>92.5</v>
      </c>
      <c r="E756">
        <v>245.49</v>
      </c>
      <c r="F756">
        <v>152510000</v>
      </c>
      <c r="G756">
        <v>30.72</v>
      </c>
      <c r="H756">
        <v>23.84</v>
      </c>
      <c r="I756">
        <v>0</v>
      </c>
      <c r="J756">
        <v>54.31</v>
      </c>
      <c r="K756">
        <v>69.494560000000007</v>
      </c>
      <c r="L756">
        <v>11221.787</v>
      </c>
      <c r="M756">
        <v>2.5099999999999998</v>
      </c>
      <c r="N756">
        <v>81040.000920000006</v>
      </c>
      <c r="O756">
        <v>29.890343000000001</v>
      </c>
      <c r="P756">
        <v>3.2811168049999999</v>
      </c>
      <c r="Q756">
        <v>6424.9794920000004</v>
      </c>
      <c r="R756">
        <v>46</v>
      </c>
      <c r="S756">
        <v>1138910</v>
      </c>
      <c r="T756">
        <v>4.5708679999999999</v>
      </c>
      <c r="U756">
        <v>-74.297332999999995</v>
      </c>
    </row>
    <row r="757" spans="1:21">
      <c r="A757" t="s">
        <v>56</v>
      </c>
      <c r="B757">
        <v>2020</v>
      </c>
      <c r="C757">
        <v>100</v>
      </c>
      <c r="D757">
        <v>93.2</v>
      </c>
      <c r="E757">
        <v>266.33</v>
      </c>
      <c r="F757">
        <v>3860000</v>
      </c>
      <c r="G757">
        <v>20.29</v>
      </c>
      <c r="H757">
        <v>27.17</v>
      </c>
      <c r="I757">
        <v>0</v>
      </c>
      <c r="J757">
        <v>49.97</v>
      </c>
      <c r="K757">
        <v>64.778329999999997</v>
      </c>
      <c r="L757">
        <v>10064.388999999999</v>
      </c>
      <c r="M757">
        <v>4.96</v>
      </c>
      <c r="N757">
        <v>55599.998469999999</v>
      </c>
      <c r="O757">
        <v>30.772787000000001</v>
      </c>
      <c r="P757">
        <v>-6.7957581070000002</v>
      </c>
      <c r="Q757">
        <v>5334.5560420000002</v>
      </c>
      <c r="R757">
        <v>46</v>
      </c>
      <c r="S757">
        <v>1138910</v>
      </c>
      <c r="T757">
        <v>4.5708679999999999</v>
      </c>
      <c r="U757">
        <v>-74.297332999999995</v>
      </c>
    </row>
    <row r="758" spans="1:21">
      <c r="A758" t="s">
        <v>57</v>
      </c>
      <c r="B758">
        <v>2000</v>
      </c>
      <c r="C758">
        <v>39.715355000000002</v>
      </c>
      <c r="D758">
        <v>0.6</v>
      </c>
      <c r="E758">
        <v>0</v>
      </c>
      <c r="F758">
        <v>80870000</v>
      </c>
      <c r="G758">
        <v>69.87</v>
      </c>
      <c r="H758">
        <v>0.02</v>
      </c>
      <c r="I758">
        <v>0</v>
      </c>
      <c r="J758">
        <v>0</v>
      </c>
      <c r="K758">
        <v>0</v>
      </c>
      <c r="L758">
        <v>816.70209999999997</v>
      </c>
      <c r="M758">
        <v>2.66</v>
      </c>
      <c r="N758">
        <v>100</v>
      </c>
      <c r="O758">
        <v>9.4600409999999996E-2</v>
      </c>
      <c r="P758">
        <v>10.847878619999999</v>
      </c>
      <c r="Q758">
        <v>647.42581180000002</v>
      </c>
      <c r="R758">
        <v>467</v>
      </c>
      <c r="S758">
        <v>2235</v>
      </c>
      <c r="T758">
        <v>-11.6455</v>
      </c>
      <c r="U758">
        <v>43.333300000000001</v>
      </c>
    </row>
    <row r="759" spans="1:21">
      <c r="A759" t="s">
        <v>57</v>
      </c>
      <c r="B759">
        <v>2001</v>
      </c>
      <c r="C759">
        <v>42.018664999999999</v>
      </c>
      <c r="D759">
        <v>0.7</v>
      </c>
      <c r="E759">
        <v>0</v>
      </c>
      <c r="F759">
        <v>810000</v>
      </c>
      <c r="G759">
        <v>69.510000000000005</v>
      </c>
      <c r="H759">
        <v>0.03</v>
      </c>
      <c r="I759">
        <v>0</v>
      </c>
      <c r="J759">
        <v>0</v>
      </c>
      <c r="K759">
        <v>0</v>
      </c>
      <c r="L759">
        <v>835.32465000000002</v>
      </c>
      <c r="M759">
        <v>2.68</v>
      </c>
      <c r="N759">
        <v>110</v>
      </c>
      <c r="O759">
        <v>8.3422070000000001E-2</v>
      </c>
      <c r="P759">
        <v>2.3329071020000001</v>
      </c>
      <c r="Q759">
        <v>680.90557279999996</v>
      </c>
      <c r="R759">
        <v>467</v>
      </c>
      <c r="S759">
        <v>2235</v>
      </c>
      <c r="T759">
        <v>-11.6455</v>
      </c>
      <c r="U759">
        <v>43.333300000000001</v>
      </c>
    </row>
    <row r="760" spans="1:21">
      <c r="A760" t="s">
        <v>57</v>
      </c>
      <c r="B760">
        <v>2002</v>
      </c>
      <c r="C760">
        <v>44.8</v>
      </c>
      <c r="D760">
        <v>0.8</v>
      </c>
      <c r="E760">
        <v>1.07</v>
      </c>
      <c r="F760">
        <v>1300000</v>
      </c>
      <c r="G760">
        <v>70.31</v>
      </c>
      <c r="H760">
        <v>0.03</v>
      </c>
      <c r="I760">
        <v>0</v>
      </c>
      <c r="J760">
        <v>0</v>
      </c>
      <c r="K760">
        <v>0</v>
      </c>
      <c r="L760">
        <v>823.61162999999999</v>
      </c>
      <c r="M760">
        <v>2.65</v>
      </c>
      <c r="N760">
        <v>109.99999939999999</v>
      </c>
      <c r="O760">
        <v>7.8361990000000006E-2</v>
      </c>
      <c r="P760">
        <v>2.3249448610000001</v>
      </c>
      <c r="Q760">
        <v>747.98886249999998</v>
      </c>
      <c r="R760">
        <v>467</v>
      </c>
      <c r="S760">
        <v>2235</v>
      </c>
      <c r="T760">
        <v>-11.6455</v>
      </c>
      <c r="U760">
        <v>43.333300000000001</v>
      </c>
    </row>
    <row r="761" spans="1:21">
      <c r="A761" t="s">
        <v>57</v>
      </c>
      <c r="B761">
        <v>2003</v>
      </c>
      <c r="C761">
        <v>46.604880000000001</v>
      </c>
      <c r="D761">
        <v>1</v>
      </c>
      <c r="E761">
        <v>1.05</v>
      </c>
      <c r="F761">
        <v>53290000</v>
      </c>
      <c r="G761">
        <v>64.39</v>
      </c>
      <c r="H761">
        <v>0.03</v>
      </c>
      <c r="I761">
        <v>0</v>
      </c>
      <c r="J761">
        <v>0</v>
      </c>
      <c r="K761">
        <v>0</v>
      </c>
      <c r="L761">
        <v>1032.1368</v>
      </c>
      <c r="M761">
        <v>2.88</v>
      </c>
      <c r="N761">
        <v>140.00000059999999</v>
      </c>
      <c r="O761">
        <v>7.3975669999999993E-2</v>
      </c>
      <c r="P761">
        <v>2.103871636</v>
      </c>
      <c r="Q761">
        <v>937.71089629999994</v>
      </c>
      <c r="R761">
        <v>467</v>
      </c>
      <c r="S761">
        <v>2235</v>
      </c>
      <c r="T761">
        <v>-11.6455</v>
      </c>
      <c r="U761">
        <v>43.333300000000001</v>
      </c>
    </row>
    <row r="762" spans="1:21">
      <c r="A762" t="s">
        <v>57</v>
      </c>
      <c r="B762">
        <v>2004</v>
      </c>
      <c r="C762">
        <v>48.892487000000003</v>
      </c>
      <c r="D762">
        <v>1.2</v>
      </c>
      <c r="E762">
        <v>2.42</v>
      </c>
      <c r="F762">
        <v>9290000</v>
      </c>
      <c r="G762">
        <v>63.52</v>
      </c>
      <c r="H762">
        <v>0.04</v>
      </c>
      <c r="I762">
        <v>0</v>
      </c>
      <c r="J762">
        <v>0</v>
      </c>
      <c r="K762">
        <v>0</v>
      </c>
      <c r="L762">
        <v>1111.6261999999999</v>
      </c>
      <c r="M762">
        <v>2.97</v>
      </c>
      <c r="N762">
        <v>150.00000600000001</v>
      </c>
      <c r="O762">
        <v>6.486393E-2</v>
      </c>
      <c r="P762">
        <v>1.9196598069999999</v>
      </c>
      <c r="Q762">
        <v>1061.075548</v>
      </c>
      <c r="R762">
        <v>467</v>
      </c>
      <c r="S762">
        <v>2235</v>
      </c>
      <c r="T762">
        <v>-11.6455</v>
      </c>
      <c r="U762">
        <v>43.333300000000001</v>
      </c>
    </row>
    <row r="763" spans="1:21">
      <c r="A763" t="s">
        <v>57</v>
      </c>
      <c r="B763">
        <v>2005</v>
      </c>
      <c r="C763">
        <v>51.179554000000003</v>
      </c>
      <c r="D763">
        <v>1.4</v>
      </c>
      <c r="E763">
        <v>2.37</v>
      </c>
      <c r="F763">
        <v>22760000</v>
      </c>
      <c r="G763">
        <v>65.739999999999995</v>
      </c>
      <c r="H763">
        <v>0.04</v>
      </c>
      <c r="I763">
        <v>0</v>
      </c>
      <c r="J763">
        <v>0</v>
      </c>
      <c r="K763">
        <v>0</v>
      </c>
      <c r="L763">
        <v>1046.9846</v>
      </c>
      <c r="M763">
        <v>2.87</v>
      </c>
      <c r="N763">
        <v>150.00000600000001</v>
      </c>
      <c r="O763">
        <v>6.7143969999999997E-2</v>
      </c>
      <c r="P763">
        <v>2.8375478699999999</v>
      </c>
      <c r="Q763">
        <v>1069.0294260000001</v>
      </c>
      <c r="R763">
        <v>467</v>
      </c>
      <c r="S763">
        <v>2235</v>
      </c>
      <c r="T763">
        <v>-11.6455</v>
      </c>
      <c r="U763">
        <v>43.333300000000001</v>
      </c>
    </row>
    <row r="764" spans="1:21">
      <c r="A764" t="s">
        <v>57</v>
      </c>
      <c r="B764">
        <v>2006</v>
      </c>
      <c r="C764">
        <v>53.468494</v>
      </c>
      <c r="D764">
        <v>1.7</v>
      </c>
      <c r="E764">
        <v>2.31</v>
      </c>
      <c r="F764">
        <v>98890000</v>
      </c>
      <c r="G764">
        <v>61.81</v>
      </c>
      <c r="H764">
        <v>0.04</v>
      </c>
      <c r="I764">
        <v>0</v>
      </c>
      <c r="J764">
        <v>0</v>
      </c>
      <c r="K764">
        <v>0</v>
      </c>
      <c r="L764">
        <v>1194.3715</v>
      </c>
      <c r="M764">
        <v>3.02</v>
      </c>
      <c r="N764">
        <v>170.00000180000001</v>
      </c>
      <c r="O764">
        <v>6.9316009999999997E-2</v>
      </c>
      <c r="P764">
        <v>2.646955476</v>
      </c>
      <c r="Q764">
        <v>1114.945281</v>
      </c>
      <c r="R764">
        <v>467</v>
      </c>
      <c r="S764">
        <v>2235</v>
      </c>
      <c r="T764">
        <v>-11.6455</v>
      </c>
      <c r="U764">
        <v>43.333300000000001</v>
      </c>
    </row>
    <row r="765" spans="1:21">
      <c r="A765" t="s">
        <v>57</v>
      </c>
      <c r="B765">
        <v>2007</v>
      </c>
      <c r="C765">
        <v>55.761955</v>
      </c>
      <c r="D765">
        <v>2</v>
      </c>
      <c r="E765">
        <v>2.2599999999999998</v>
      </c>
      <c r="F765">
        <v>1510000</v>
      </c>
      <c r="G765">
        <v>74.36</v>
      </c>
      <c r="H765">
        <v>0.04</v>
      </c>
      <c r="I765">
        <v>0</v>
      </c>
      <c r="J765">
        <v>0</v>
      </c>
      <c r="K765">
        <v>0</v>
      </c>
      <c r="L765">
        <v>773.59</v>
      </c>
      <c r="M765">
        <v>2.57</v>
      </c>
      <c r="N765">
        <v>109.99999939999999</v>
      </c>
      <c r="O765">
        <v>6.9368139999999995E-2</v>
      </c>
      <c r="P765">
        <v>0.80004234900000004</v>
      </c>
      <c r="Q765">
        <v>1240.0925279999999</v>
      </c>
      <c r="R765">
        <v>467</v>
      </c>
      <c r="S765">
        <v>2235</v>
      </c>
      <c r="T765">
        <v>-11.6455</v>
      </c>
      <c r="U765">
        <v>43.333300000000001</v>
      </c>
    </row>
    <row r="766" spans="1:21">
      <c r="A766" t="s">
        <v>57</v>
      </c>
      <c r="B766">
        <v>2008</v>
      </c>
      <c r="C766">
        <v>58.062649999999998</v>
      </c>
      <c r="D766">
        <v>2.4</v>
      </c>
      <c r="E766">
        <v>2.2000000000000002</v>
      </c>
      <c r="F766">
        <v>1300000</v>
      </c>
      <c r="G766">
        <v>73.44</v>
      </c>
      <c r="H766">
        <v>0.04</v>
      </c>
      <c r="I766">
        <v>0</v>
      </c>
      <c r="J766">
        <v>0</v>
      </c>
      <c r="K766">
        <v>0</v>
      </c>
      <c r="L766">
        <v>772.85850000000005</v>
      </c>
      <c r="M766">
        <v>2.5099999999999998</v>
      </c>
      <c r="N766">
        <v>109.99999939999999</v>
      </c>
      <c r="O766">
        <v>6.641917E-2</v>
      </c>
      <c r="P766">
        <v>3.9999719909999998</v>
      </c>
      <c r="Q766">
        <v>1393.216032</v>
      </c>
      <c r="R766">
        <v>467</v>
      </c>
      <c r="S766">
        <v>2235</v>
      </c>
      <c r="T766">
        <v>-11.6455</v>
      </c>
      <c r="U766">
        <v>43.333300000000001</v>
      </c>
    </row>
    <row r="767" spans="1:21">
      <c r="A767" t="s">
        <v>57</v>
      </c>
      <c r="B767">
        <v>2009</v>
      </c>
      <c r="C767">
        <v>60.373283000000001</v>
      </c>
      <c r="D767">
        <v>2.8</v>
      </c>
      <c r="E767">
        <v>2.15</v>
      </c>
      <c r="F767">
        <v>53290000</v>
      </c>
      <c r="G767">
        <v>68.53</v>
      </c>
      <c r="H767">
        <v>0.04</v>
      </c>
      <c r="I767">
        <v>0</v>
      </c>
      <c r="J767">
        <v>0</v>
      </c>
      <c r="K767">
        <v>0</v>
      </c>
      <c r="L767">
        <v>923.48040000000003</v>
      </c>
      <c r="M767">
        <v>2.65</v>
      </c>
      <c r="N767">
        <v>140.00000059999999</v>
      </c>
      <c r="O767">
        <v>7.5696630000000001E-2</v>
      </c>
      <c r="P767">
        <v>3.2001131119999999</v>
      </c>
      <c r="Q767">
        <v>1344.7304059999999</v>
      </c>
      <c r="R767">
        <v>467</v>
      </c>
      <c r="S767">
        <v>2235</v>
      </c>
      <c r="T767">
        <v>-11.6455</v>
      </c>
      <c r="U767">
        <v>43.333300000000001</v>
      </c>
    </row>
    <row r="768" spans="1:21">
      <c r="A768" t="s">
        <v>57</v>
      </c>
      <c r="B768">
        <v>2010</v>
      </c>
      <c r="C768">
        <v>69.80771</v>
      </c>
      <c r="D768">
        <v>3.2</v>
      </c>
      <c r="E768">
        <v>2.1</v>
      </c>
      <c r="F768">
        <v>9290000</v>
      </c>
      <c r="G768">
        <v>66.39</v>
      </c>
      <c r="H768">
        <v>0.04</v>
      </c>
      <c r="I768">
        <v>0</v>
      </c>
      <c r="J768">
        <v>0</v>
      </c>
      <c r="K768">
        <v>0</v>
      </c>
      <c r="L768">
        <v>1074.1965</v>
      </c>
      <c r="M768">
        <v>2.78</v>
      </c>
      <c r="N768">
        <v>170.00000180000001</v>
      </c>
      <c r="O768">
        <v>10.396162</v>
      </c>
      <c r="P768">
        <v>3.7999334550000001</v>
      </c>
      <c r="Q768">
        <v>1316.491213</v>
      </c>
      <c r="R768">
        <v>467</v>
      </c>
      <c r="S768">
        <v>2235</v>
      </c>
      <c r="T768">
        <v>-11.6455</v>
      </c>
      <c r="U768">
        <v>43.333300000000001</v>
      </c>
    </row>
    <row r="769" spans="1:21">
      <c r="A769" t="s">
        <v>57</v>
      </c>
      <c r="B769">
        <v>2011</v>
      </c>
      <c r="C769">
        <v>69.425803999999999</v>
      </c>
      <c r="D769">
        <v>3.7</v>
      </c>
      <c r="E769">
        <v>2.0499999999999998</v>
      </c>
      <c r="F769">
        <v>22760000</v>
      </c>
      <c r="G769">
        <v>69.349999999999994</v>
      </c>
      <c r="H769">
        <v>0.05</v>
      </c>
      <c r="I769">
        <v>0</v>
      </c>
      <c r="J769">
        <v>0</v>
      </c>
      <c r="K769">
        <v>0</v>
      </c>
      <c r="L769">
        <v>944.77610000000004</v>
      </c>
      <c r="M769">
        <v>2.58</v>
      </c>
      <c r="N769">
        <v>150.00000600000001</v>
      </c>
      <c r="O769">
        <v>10.312889</v>
      </c>
      <c r="P769">
        <v>4.0998469550000003</v>
      </c>
      <c r="Q769">
        <v>1447.945144</v>
      </c>
      <c r="R769">
        <v>467</v>
      </c>
      <c r="S769">
        <v>2235</v>
      </c>
      <c r="T769">
        <v>-11.6455</v>
      </c>
      <c r="U769">
        <v>43.333300000000001</v>
      </c>
    </row>
    <row r="770" spans="1:21">
      <c r="A770" t="s">
        <v>57</v>
      </c>
      <c r="B770">
        <v>2012</v>
      </c>
      <c r="C770">
        <v>69.3</v>
      </c>
      <c r="D770">
        <v>4.2</v>
      </c>
      <c r="E770">
        <v>2</v>
      </c>
      <c r="F770">
        <v>310000</v>
      </c>
      <c r="G770">
        <v>67.849999999999994</v>
      </c>
      <c r="H770">
        <v>0.05</v>
      </c>
      <c r="I770">
        <v>0</v>
      </c>
      <c r="J770">
        <v>0</v>
      </c>
      <c r="K770">
        <v>0</v>
      </c>
      <c r="L770">
        <v>961.38009999999997</v>
      </c>
      <c r="M770">
        <v>2.59</v>
      </c>
      <c r="N770">
        <v>159.99999639999999</v>
      </c>
      <c r="O770">
        <v>10.615109</v>
      </c>
      <c r="P770">
        <v>3.2002729030000001</v>
      </c>
      <c r="Q770">
        <v>1403.3602519999999</v>
      </c>
      <c r="R770">
        <v>467</v>
      </c>
      <c r="S770">
        <v>2235</v>
      </c>
      <c r="T770">
        <v>-11.6455</v>
      </c>
      <c r="U770">
        <v>43.333300000000001</v>
      </c>
    </row>
    <row r="771" spans="1:21">
      <c r="A771" t="s">
        <v>57</v>
      </c>
      <c r="B771">
        <v>2013</v>
      </c>
      <c r="C771">
        <v>69.768450000000001</v>
      </c>
      <c r="D771">
        <v>4.8</v>
      </c>
      <c r="E771">
        <v>1.95</v>
      </c>
      <c r="F771">
        <v>20000</v>
      </c>
      <c r="G771">
        <v>62.51</v>
      </c>
      <c r="H771">
        <v>0.05</v>
      </c>
      <c r="I771">
        <v>0</v>
      </c>
      <c r="J771">
        <v>0</v>
      </c>
      <c r="K771">
        <v>0</v>
      </c>
      <c r="L771">
        <v>1122.8318999999999</v>
      </c>
      <c r="M771">
        <v>2.72</v>
      </c>
      <c r="N771">
        <v>189.9999976</v>
      </c>
      <c r="O771">
        <v>8.7167829999999995</v>
      </c>
      <c r="P771">
        <v>4.4998742150000002</v>
      </c>
      <c r="Q771">
        <v>1505.3372919999999</v>
      </c>
      <c r="R771">
        <v>467</v>
      </c>
      <c r="S771">
        <v>2235</v>
      </c>
      <c r="T771">
        <v>-11.6455</v>
      </c>
      <c r="U771">
        <v>43.333300000000001</v>
      </c>
    </row>
    <row r="772" spans="1:21">
      <c r="A772" t="s">
        <v>57</v>
      </c>
      <c r="B772">
        <v>2014</v>
      </c>
      <c r="C772">
        <v>72.162796</v>
      </c>
      <c r="D772">
        <v>5.3</v>
      </c>
      <c r="E772">
        <v>1.91</v>
      </c>
      <c r="F772">
        <v>120000</v>
      </c>
      <c r="G772">
        <v>66.02</v>
      </c>
      <c r="H772">
        <v>0.05</v>
      </c>
      <c r="I772">
        <v>0</v>
      </c>
      <c r="J772">
        <v>0</v>
      </c>
      <c r="K772">
        <v>0</v>
      </c>
      <c r="L772">
        <v>981.59100000000001</v>
      </c>
      <c r="M772">
        <v>2.57</v>
      </c>
      <c r="N772">
        <v>170.00000180000001</v>
      </c>
      <c r="O772">
        <v>10.407817</v>
      </c>
      <c r="P772">
        <v>2.1000064379999999</v>
      </c>
      <c r="Q772">
        <v>1513.830379</v>
      </c>
      <c r="R772">
        <v>467</v>
      </c>
      <c r="S772">
        <v>2235</v>
      </c>
      <c r="T772">
        <v>-11.6455</v>
      </c>
      <c r="U772">
        <v>43.333300000000001</v>
      </c>
    </row>
    <row r="773" spans="1:21">
      <c r="A773" t="s">
        <v>57</v>
      </c>
      <c r="B773">
        <v>2015</v>
      </c>
      <c r="C773">
        <v>74.571979999999996</v>
      </c>
      <c r="D773">
        <v>5.7</v>
      </c>
      <c r="E773">
        <v>1.86</v>
      </c>
      <c r="F773">
        <v>970000</v>
      </c>
      <c r="G773">
        <v>64.17</v>
      </c>
      <c r="H773">
        <v>0.05</v>
      </c>
      <c r="I773">
        <v>0</v>
      </c>
      <c r="J773">
        <v>0</v>
      </c>
      <c r="K773">
        <v>0</v>
      </c>
      <c r="L773">
        <v>1036.3783000000001</v>
      </c>
      <c r="M773">
        <v>2.66</v>
      </c>
      <c r="N773">
        <v>189.9999976</v>
      </c>
      <c r="O773">
        <v>12.629432</v>
      </c>
      <c r="P773">
        <v>1.116140583</v>
      </c>
      <c r="Q773">
        <v>1242.5856080000001</v>
      </c>
      <c r="R773">
        <v>467</v>
      </c>
      <c r="S773">
        <v>2235</v>
      </c>
      <c r="T773">
        <v>-11.6455</v>
      </c>
      <c r="U773">
        <v>43.333300000000001</v>
      </c>
    </row>
    <row r="774" spans="1:21">
      <c r="A774" t="s">
        <v>57</v>
      </c>
      <c r="B774">
        <v>2016</v>
      </c>
      <c r="C774">
        <v>76.993039999999993</v>
      </c>
      <c r="D774">
        <v>6.3</v>
      </c>
      <c r="E774">
        <v>1.82</v>
      </c>
      <c r="F774">
        <v>10000</v>
      </c>
      <c r="G774">
        <v>60.5</v>
      </c>
      <c r="H774">
        <v>0.05</v>
      </c>
      <c r="I774">
        <v>0</v>
      </c>
      <c r="J774">
        <v>0</v>
      </c>
      <c r="K774">
        <v>0</v>
      </c>
      <c r="L774">
        <v>1189.0542</v>
      </c>
      <c r="M774">
        <v>2.79</v>
      </c>
      <c r="N774">
        <v>219.99999879999999</v>
      </c>
      <c r="O774">
        <v>11.172654</v>
      </c>
      <c r="P774">
        <v>3.3206800250000001</v>
      </c>
      <c r="Q774">
        <v>1273.0509520000001</v>
      </c>
      <c r="R774">
        <v>467</v>
      </c>
      <c r="S774">
        <v>2235</v>
      </c>
      <c r="T774">
        <v>-11.6455</v>
      </c>
      <c r="U774">
        <v>43.333300000000001</v>
      </c>
    </row>
    <row r="775" spans="1:21">
      <c r="A775" t="s">
        <v>57</v>
      </c>
      <c r="B775">
        <v>2017</v>
      </c>
      <c r="C775">
        <v>79.423004000000006</v>
      </c>
      <c r="D775">
        <v>6.8</v>
      </c>
      <c r="E775">
        <v>1.78</v>
      </c>
      <c r="F775">
        <v>11180000</v>
      </c>
      <c r="G775">
        <v>56.42</v>
      </c>
      <c r="H775">
        <v>0.09</v>
      </c>
      <c r="I775">
        <v>0</v>
      </c>
      <c r="J775">
        <v>0</v>
      </c>
      <c r="K775">
        <v>0</v>
      </c>
      <c r="L775">
        <v>1492.4838</v>
      </c>
      <c r="M775">
        <v>3.06</v>
      </c>
      <c r="N775">
        <v>280.00000119999999</v>
      </c>
      <c r="O775">
        <v>10.032531000000001</v>
      </c>
      <c r="P775">
        <v>3.815702113</v>
      </c>
      <c r="Q775">
        <v>1323.8148430000001</v>
      </c>
      <c r="R775">
        <v>467</v>
      </c>
      <c r="S775">
        <v>2235</v>
      </c>
      <c r="T775">
        <v>-11.6455</v>
      </c>
      <c r="U775">
        <v>43.333300000000001</v>
      </c>
    </row>
    <row r="776" spans="1:21">
      <c r="A776" t="s">
        <v>57</v>
      </c>
      <c r="B776">
        <v>2018</v>
      </c>
      <c r="C776">
        <v>81.858909999999995</v>
      </c>
      <c r="D776">
        <v>7.3</v>
      </c>
      <c r="E776">
        <v>1.74</v>
      </c>
      <c r="F776">
        <v>8140000</v>
      </c>
      <c r="G776">
        <v>55.01</v>
      </c>
      <c r="H776">
        <v>0.09</v>
      </c>
      <c r="I776">
        <v>0</v>
      </c>
      <c r="J776">
        <v>0</v>
      </c>
      <c r="K776">
        <v>0</v>
      </c>
      <c r="L776">
        <v>1593.2855999999999</v>
      </c>
      <c r="M776">
        <v>3.12</v>
      </c>
      <c r="N776">
        <v>300.0000119</v>
      </c>
      <c r="O776">
        <v>10.699506</v>
      </c>
      <c r="P776">
        <v>3.6425250189999998</v>
      </c>
      <c r="Q776">
        <v>1428.290463</v>
      </c>
      <c r="R776">
        <v>467</v>
      </c>
      <c r="S776">
        <v>2235</v>
      </c>
      <c r="T776">
        <v>-11.6455</v>
      </c>
      <c r="U776">
        <v>43.333300000000001</v>
      </c>
    </row>
    <row r="777" spans="1:21">
      <c r="A777" t="s">
        <v>57</v>
      </c>
      <c r="B777">
        <v>2019</v>
      </c>
      <c r="C777">
        <v>84.297775000000001</v>
      </c>
      <c r="D777">
        <v>7.8</v>
      </c>
      <c r="E777">
        <v>1.7</v>
      </c>
      <c r="F777">
        <v>540000</v>
      </c>
      <c r="G777">
        <v>53.43</v>
      </c>
      <c r="H777">
        <v>0.1</v>
      </c>
      <c r="I777">
        <v>0</v>
      </c>
      <c r="J777">
        <v>0</v>
      </c>
      <c r="K777">
        <v>0</v>
      </c>
      <c r="L777">
        <v>1685.7295999999999</v>
      </c>
      <c r="M777">
        <v>3.19</v>
      </c>
      <c r="N777">
        <v>319.99999279999997</v>
      </c>
      <c r="O777">
        <v>10.989452</v>
      </c>
      <c r="P777">
        <v>1.7553282800000001</v>
      </c>
      <c r="Q777">
        <v>1401.542312</v>
      </c>
      <c r="R777">
        <v>467</v>
      </c>
      <c r="S777">
        <v>2235</v>
      </c>
      <c r="T777">
        <v>-11.6455</v>
      </c>
      <c r="U777">
        <v>43.333300000000001</v>
      </c>
    </row>
    <row r="778" spans="1:21">
      <c r="A778" t="s">
        <v>57</v>
      </c>
      <c r="B778">
        <v>2020</v>
      </c>
      <c r="C778">
        <v>86.737139999999997</v>
      </c>
      <c r="D778">
        <v>8.4</v>
      </c>
      <c r="E778">
        <v>1.66</v>
      </c>
      <c r="F778">
        <v>20650000</v>
      </c>
      <c r="G778">
        <v>24.88</v>
      </c>
      <c r="H778">
        <v>0.13</v>
      </c>
      <c r="I778">
        <v>0</v>
      </c>
      <c r="J778">
        <v>0</v>
      </c>
      <c r="K778">
        <v>0</v>
      </c>
      <c r="L778">
        <v>1578.0628999999999</v>
      </c>
      <c r="M778">
        <v>4.3600000000000003</v>
      </c>
      <c r="N778">
        <v>2230</v>
      </c>
      <c r="O778">
        <v>14.136739</v>
      </c>
      <c r="P778">
        <v>-0.128835488</v>
      </c>
      <c r="Q778">
        <v>1420.6617470000001</v>
      </c>
      <c r="R778">
        <v>467</v>
      </c>
      <c r="S778">
        <v>2235</v>
      </c>
      <c r="T778">
        <v>-11.6455</v>
      </c>
      <c r="U778">
        <v>43.333300000000001</v>
      </c>
    </row>
    <row r="779" spans="1:21">
      <c r="A779" t="s">
        <v>58</v>
      </c>
      <c r="B779">
        <v>2000</v>
      </c>
      <c r="C779">
        <v>29.090015000000001</v>
      </c>
      <c r="D779">
        <v>9.3000000000000007</v>
      </c>
      <c r="E779">
        <v>27.56</v>
      </c>
      <c r="F779">
        <v>150000</v>
      </c>
      <c r="G779">
        <v>64.86</v>
      </c>
      <c r="H779">
        <v>0</v>
      </c>
      <c r="I779">
        <v>0</v>
      </c>
      <c r="J779">
        <v>0.28999999999999998</v>
      </c>
      <c r="K779">
        <v>100</v>
      </c>
      <c r="L779">
        <v>1227.4918</v>
      </c>
      <c r="M779">
        <v>2.16</v>
      </c>
      <c r="N779">
        <v>2160</v>
      </c>
      <c r="O779">
        <v>11.0333395</v>
      </c>
      <c r="P779">
        <v>3.923669227</v>
      </c>
      <c r="Q779">
        <v>22364.02939</v>
      </c>
      <c r="R779">
        <v>18</v>
      </c>
      <c r="S779">
        <v>2345409</v>
      </c>
      <c r="T779">
        <v>-4.1128</v>
      </c>
      <c r="U779">
        <v>13.728899999999999</v>
      </c>
    </row>
    <row r="780" spans="1:21">
      <c r="A780" t="s">
        <v>58</v>
      </c>
      <c r="B780">
        <v>2001</v>
      </c>
      <c r="C780">
        <v>30.063590999999999</v>
      </c>
      <c r="D780">
        <v>9.6</v>
      </c>
      <c r="E780">
        <v>26.79</v>
      </c>
      <c r="F780">
        <v>26610000</v>
      </c>
      <c r="G780">
        <v>61.18</v>
      </c>
      <c r="H780">
        <v>0</v>
      </c>
      <c r="I780">
        <v>0</v>
      </c>
      <c r="J780">
        <v>0.33</v>
      </c>
      <c r="K780">
        <v>99.999989999999997</v>
      </c>
      <c r="L780">
        <v>1451.1962000000001</v>
      </c>
      <c r="M780">
        <v>2.33</v>
      </c>
      <c r="N780">
        <v>2240.0000100000002</v>
      </c>
      <c r="O780">
        <v>10.439118000000001</v>
      </c>
      <c r="P780">
        <v>1.9837214190000001</v>
      </c>
      <c r="Q780">
        <v>22433.554980000001</v>
      </c>
      <c r="R780">
        <v>18</v>
      </c>
      <c r="S780">
        <v>2345409</v>
      </c>
      <c r="T780">
        <v>-4.1128</v>
      </c>
      <c r="U780">
        <v>13.728899999999999</v>
      </c>
    </row>
    <row r="781" spans="1:21">
      <c r="A781" t="s">
        <v>58</v>
      </c>
      <c r="B781">
        <v>2002</v>
      </c>
      <c r="C781">
        <v>31.029582999999999</v>
      </c>
      <c r="D781">
        <v>9.9</v>
      </c>
      <c r="E781">
        <v>26.04</v>
      </c>
      <c r="F781">
        <v>23370000</v>
      </c>
      <c r="G781">
        <v>68.53</v>
      </c>
      <c r="H781">
        <v>0</v>
      </c>
      <c r="I781">
        <v>0</v>
      </c>
      <c r="J781">
        <v>0.39</v>
      </c>
      <c r="K781">
        <v>100</v>
      </c>
      <c r="L781">
        <v>1311.9222</v>
      </c>
      <c r="M781">
        <v>2.25</v>
      </c>
      <c r="N781">
        <v>2230.0000190000001</v>
      </c>
      <c r="O781">
        <v>14.889094</v>
      </c>
      <c r="P781">
        <v>1.135531482</v>
      </c>
      <c r="Q781">
        <v>24177.33556</v>
      </c>
      <c r="R781">
        <v>18</v>
      </c>
      <c r="S781">
        <v>2345409</v>
      </c>
      <c r="T781">
        <v>-4.1128</v>
      </c>
      <c r="U781">
        <v>13.728899999999999</v>
      </c>
    </row>
    <row r="782" spans="1:21">
      <c r="A782" t="s">
        <v>58</v>
      </c>
      <c r="B782">
        <v>2003</v>
      </c>
      <c r="C782">
        <v>31.990337</v>
      </c>
      <c r="D782">
        <v>10.5</v>
      </c>
      <c r="E782">
        <v>25.3</v>
      </c>
      <c r="F782">
        <v>515910000</v>
      </c>
      <c r="G782">
        <v>61.99</v>
      </c>
      <c r="H782">
        <v>0.04</v>
      </c>
      <c r="I782">
        <v>0</v>
      </c>
      <c r="J782">
        <v>0.36</v>
      </c>
      <c r="K782">
        <v>90</v>
      </c>
      <c r="L782">
        <v>1459.1665</v>
      </c>
      <c r="M782">
        <v>2.63</v>
      </c>
      <c r="N782">
        <v>2319.9999330000001</v>
      </c>
      <c r="O782">
        <v>17.897145999999999</v>
      </c>
      <c r="P782">
        <v>0.82316075700000002</v>
      </c>
      <c r="Q782">
        <v>29568.388800000001</v>
      </c>
      <c r="R782">
        <v>18</v>
      </c>
      <c r="S782">
        <v>2345409</v>
      </c>
      <c r="T782">
        <v>-4.1128</v>
      </c>
      <c r="U782">
        <v>13.728899999999999</v>
      </c>
    </row>
    <row r="783" spans="1:21">
      <c r="A783" t="s">
        <v>58</v>
      </c>
      <c r="B783">
        <v>2004</v>
      </c>
      <c r="C783">
        <v>32.948208000000001</v>
      </c>
      <c r="D783">
        <v>11.1</v>
      </c>
      <c r="E783">
        <v>24.56</v>
      </c>
      <c r="F783">
        <v>120000</v>
      </c>
      <c r="G783">
        <v>63.03</v>
      </c>
      <c r="H783">
        <v>0.04</v>
      </c>
      <c r="I783">
        <v>0</v>
      </c>
      <c r="J783">
        <v>0.35</v>
      </c>
      <c r="K783">
        <v>89.743589999999998</v>
      </c>
      <c r="L783">
        <v>1496.1375</v>
      </c>
      <c r="M783">
        <v>2.71</v>
      </c>
      <c r="N783">
        <v>2289.9999619999999</v>
      </c>
      <c r="O783">
        <v>18.517510999999999</v>
      </c>
      <c r="P783">
        <v>2.8297529290000001</v>
      </c>
      <c r="Q783">
        <v>33741.261919999997</v>
      </c>
      <c r="R783">
        <v>18</v>
      </c>
      <c r="S783">
        <v>2345409</v>
      </c>
      <c r="T783">
        <v>-4.1128</v>
      </c>
      <c r="U783">
        <v>13.728899999999999</v>
      </c>
    </row>
    <row r="784" spans="1:21">
      <c r="A784" t="s">
        <v>58</v>
      </c>
      <c r="B784">
        <v>2005</v>
      </c>
      <c r="C784">
        <v>33.799999999999997</v>
      </c>
      <c r="D784">
        <v>11.6</v>
      </c>
      <c r="E784">
        <v>23.79</v>
      </c>
      <c r="F784">
        <v>260000</v>
      </c>
      <c r="G784">
        <v>63.11</v>
      </c>
      <c r="H784">
        <v>0.05</v>
      </c>
      <c r="I784">
        <v>0</v>
      </c>
      <c r="J784">
        <v>0.37</v>
      </c>
      <c r="K784">
        <v>88.095240000000004</v>
      </c>
      <c r="L784">
        <v>1950.9672</v>
      </c>
      <c r="M784">
        <v>2.71</v>
      </c>
      <c r="N784">
        <v>2329.9999240000002</v>
      </c>
      <c r="O784">
        <v>18.943086999999998</v>
      </c>
      <c r="P784">
        <v>1.66321998</v>
      </c>
      <c r="Q784">
        <v>34760.185019999997</v>
      </c>
      <c r="R784">
        <v>18</v>
      </c>
      <c r="S784">
        <v>2345409</v>
      </c>
      <c r="T784">
        <v>-4.1128</v>
      </c>
      <c r="U784">
        <v>13.728899999999999</v>
      </c>
    </row>
    <row r="785" spans="1:21">
      <c r="A785" t="s">
        <v>58</v>
      </c>
      <c r="B785">
        <v>2006</v>
      </c>
      <c r="C785">
        <v>34.864745999999997</v>
      </c>
      <c r="D785">
        <v>12.6</v>
      </c>
      <c r="E785">
        <v>23.02</v>
      </c>
      <c r="F785">
        <v>20000</v>
      </c>
      <c r="G785">
        <v>69.42</v>
      </c>
      <c r="H785">
        <v>0.05</v>
      </c>
      <c r="I785">
        <v>0</v>
      </c>
      <c r="J785">
        <v>0.39</v>
      </c>
      <c r="K785">
        <v>88.636369999999999</v>
      </c>
      <c r="L785">
        <v>2240.8157000000001</v>
      </c>
      <c r="M785">
        <v>3.27</v>
      </c>
      <c r="N785">
        <v>2380.0001139999999</v>
      </c>
      <c r="O785">
        <v>16.684114000000001</v>
      </c>
      <c r="P785">
        <v>2.4493236010000001</v>
      </c>
      <c r="Q785">
        <v>36443.62631</v>
      </c>
      <c r="R785">
        <v>18</v>
      </c>
      <c r="S785">
        <v>2345409</v>
      </c>
      <c r="T785">
        <v>-4.1128</v>
      </c>
      <c r="U785">
        <v>13.728899999999999</v>
      </c>
    </row>
    <row r="786" spans="1:21">
      <c r="A786" t="s">
        <v>58</v>
      </c>
      <c r="B786">
        <v>2007</v>
      </c>
      <c r="C786">
        <v>35.828471999999998</v>
      </c>
      <c r="D786">
        <v>13.4</v>
      </c>
      <c r="E786">
        <v>22.24</v>
      </c>
      <c r="F786">
        <v>5060000</v>
      </c>
      <c r="G786">
        <v>60.34</v>
      </c>
      <c r="H786">
        <v>0.06</v>
      </c>
      <c r="I786">
        <v>0</v>
      </c>
      <c r="J786">
        <v>0.34</v>
      </c>
      <c r="K786">
        <v>85</v>
      </c>
      <c r="L786">
        <v>2657.6837999999998</v>
      </c>
      <c r="M786">
        <v>3.11</v>
      </c>
      <c r="N786">
        <v>2180.0000669999999</v>
      </c>
      <c r="O786">
        <v>17.542227</v>
      </c>
      <c r="P786">
        <v>2.4247362429999999</v>
      </c>
      <c r="Q786">
        <v>41508.432690000001</v>
      </c>
      <c r="R786">
        <v>18</v>
      </c>
      <c r="S786">
        <v>2345409</v>
      </c>
      <c r="T786">
        <v>-4.1128</v>
      </c>
      <c r="U786">
        <v>13.728899999999999</v>
      </c>
    </row>
    <row r="787" spans="1:21">
      <c r="A787" t="s">
        <v>58</v>
      </c>
      <c r="B787">
        <v>2008</v>
      </c>
      <c r="C787">
        <v>36.799430000000001</v>
      </c>
      <c r="D787">
        <v>14.5</v>
      </c>
      <c r="E787">
        <v>21.49</v>
      </c>
      <c r="F787">
        <v>120000</v>
      </c>
      <c r="G787">
        <v>56.86</v>
      </c>
      <c r="H787">
        <v>0.09</v>
      </c>
      <c r="I787">
        <v>0</v>
      </c>
      <c r="J787">
        <v>0.39</v>
      </c>
      <c r="K787">
        <v>81.25</v>
      </c>
      <c r="L787">
        <v>2926.5041999999999</v>
      </c>
      <c r="M787">
        <v>3.13</v>
      </c>
      <c r="N787">
        <v>2109.9998949999999</v>
      </c>
      <c r="O787">
        <v>16.837948000000001</v>
      </c>
      <c r="P787">
        <v>0.25494596000000003</v>
      </c>
      <c r="Q787">
        <v>45334.117960000003</v>
      </c>
      <c r="R787">
        <v>18</v>
      </c>
      <c r="S787">
        <v>2345409</v>
      </c>
      <c r="T787">
        <v>-4.1128</v>
      </c>
      <c r="U787">
        <v>13.728899999999999</v>
      </c>
    </row>
    <row r="788" spans="1:21">
      <c r="A788" t="s">
        <v>58</v>
      </c>
      <c r="B788">
        <v>2009</v>
      </c>
      <c r="C788">
        <v>37.1</v>
      </c>
      <c r="D788">
        <v>15.8</v>
      </c>
      <c r="E788">
        <v>20.79</v>
      </c>
      <c r="F788">
        <v>350000</v>
      </c>
      <c r="G788">
        <v>56.03</v>
      </c>
      <c r="H788">
        <v>0.16</v>
      </c>
      <c r="I788">
        <v>0</v>
      </c>
      <c r="J788">
        <v>0.36</v>
      </c>
      <c r="K788">
        <v>69.230773999999997</v>
      </c>
      <c r="L788">
        <v>3411.8980000000001</v>
      </c>
      <c r="M788">
        <v>3.21</v>
      </c>
      <c r="N788">
        <v>1960.0000379999999</v>
      </c>
      <c r="O788">
        <v>17.579640000000001</v>
      </c>
      <c r="P788">
        <v>-2.8733138280000001</v>
      </c>
      <c r="Q788">
        <v>41575.42196</v>
      </c>
      <c r="R788">
        <v>18</v>
      </c>
      <c r="S788">
        <v>2345409</v>
      </c>
      <c r="T788">
        <v>-4.1128</v>
      </c>
      <c r="U788">
        <v>13.728899999999999</v>
      </c>
    </row>
    <row r="789" spans="1:21">
      <c r="A789" t="s">
        <v>58</v>
      </c>
      <c r="B789">
        <v>2010</v>
      </c>
      <c r="C789">
        <v>39.788620000000002</v>
      </c>
      <c r="D789">
        <v>17</v>
      </c>
      <c r="E789">
        <v>20.170000000000002</v>
      </c>
      <c r="F789">
        <v>310000</v>
      </c>
      <c r="G789">
        <v>54.8</v>
      </c>
      <c r="H789">
        <v>0.32</v>
      </c>
      <c r="I789">
        <v>0</v>
      </c>
      <c r="J789">
        <v>0.44</v>
      </c>
      <c r="K789">
        <v>57.894736999999999</v>
      </c>
      <c r="L789">
        <v>4460.0190000000002</v>
      </c>
      <c r="M789">
        <v>3.18</v>
      </c>
      <c r="N789">
        <v>1889.999986</v>
      </c>
      <c r="O789">
        <v>0.17653827</v>
      </c>
      <c r="P789">
        <v>1.9494376229999999</v>
      </c>
      <c r="Q789">
        <v>40638.335249999996</v>
      </c>
      <c r="R789">
        <v>18</v>
      </c>
      <c r="S789">
        <v>2345409</v>
      </c>
      <c r="T789">
        <v>-4.1128</v>
      </c>
      <c r="U789">
        <v>13.728899999999999</v>
      </c>
    </row>
    <row r="790" spans="1:21">
      <c r="A790" t="s">
        <v>58</v>
      </c>
      <c r="B790">
        <v>2011</v>
      </c>
      <c r="C790">
        <v>40.721690000000002</v>
      </c>
      <c r="D790">
        <v>18.5</v>
      </c>
      <c r="E790">
        <v>19.63</v>
      </c>
      <c r="F790">
        <v>10000</v>
      </c>
      <c r="G790">
        <v>64.62</v>
      </c>
      <c r="H790">
        <v>0.45</v>
      </c>
      <c r="I790">
        <v>0</v>
      </c>
      <c r="J790">
        <v>0.79</v>
      </c>
      <c r="K790">
        <v>63.709679999999999</v>
      </c>
      <c r="L790">
        <v>5186.7569999999996</v>
      </c>
      <c r="M790">
        <v>4.1399999999999997</v>
      </c>
      <c r="N790">
        <v>1860.000014</v>
      </c>
      <c r="O790">
        <v>0.30012923000000002</v>
      </c>
      <c r="P790">
        <v>2.1927006329999998</v>
      </c>
      <c r="Q790">
        <v>43790.726020000002</v>
      </c>
      <c r="R790">
        <v>18</v>
      </c>
      <c r="S790">
        <v>2345409</v>
      </c>
      <c r="T790">
        <v>-4.1128</v>
      </c>
      <c r="U790">
        <v>13.728899999999999</v>
      </c>
    </row>
    <row r="791" spans="1:21">
      <c r="A791" t="s">
        <v>58</v>
      </c>
      <c r="B791">
        <v>2012</v>
      </c>
      <c r="C791">
        <v>41.6</v>
      </c>
      <c r="D791">
        <v>20.05</v>
      </c>
      <c r="E791">
        <v>45.74</v>
      </c>
      <c r="F791">
        <v>114860000</v>
      </c>
      <c r="G791">
        <v>65.3</v>
      </c>
      <c r="H791">
        <v>0.64</v>
      </c>
      <c r="I791">
        <v>0</v>
      </c>
      <c r="J791">
        <v>1</v>
      </c>
      <c r="K791">
        <v>60.975610000000003</v>
      </c>
      <c r="L791">
        <v>5174.5054</v>
      </c>
      <c r="M791">
        <v>4.3099999999999996</v>
      </c>
      <c r="N791">
        <v>2029.999971</v>
      </c>
      <c r="O791">
        <v>0.30550741999999997</v>
      </c>
      <c r="P791">
        <v>0.31313475099999999</v>
      </c>
      <c r="Q791">
        <v>40874.700389999998</v>
      </c>
      <c r="R791">
        <v>18</v>
      </c>
      <c r="S791">
        <v>2345409</v>
      </c>
      <c r="T791">
        <v>-4.1128</v>
      </c>
      <c r="U791">
        <v>13.728899999999999</v>
      </c>
    </row>
    <row r="792" spans="1:21">
      <c r="A792" t="s">
        <v>58</v>
      </c>
      <c r="B792">
        <v>2013</v>
      </c>
      <c r="C792">
        <v>42.543971999999997</v>
      </c>
      <c r="D792">
        <v>21.8</v>
      </c>
      <c r="E792">
        <v>44.65</v>
      </c>
      <c r="F792">
        <v>1880000</v>
      </c>
      <c r="G792">
        <v>62.47</v>
      </c>
      <c r="H792">
        <v>0.67</v>
      </c>
      <c r="I792">
        <v>0</v>
      </c>
      <c r="J792">
        <v>0.98</v>
      </c>
      <c r="K792">
        <v>59.393940000000001</v>
      </c>
      <c r="L792">
        <v>6385.8984</v>
      </c>
      <c r="M792">
        <v>4.57</v>
      </c>
      <c r="N792">
        <v>2049.9999520000001</v>
      </c>
      <c r="O792">
        <v>0.33836690000000003</v>
      </c>
      <c r="P792">
        <v>0.57632667500000001</v>
      </c>
      <c r="Q792">
        <v>42592.935389999999</v>
      </c>
      <c r="R792">
        <v>18</v>
      </c>
      <c r="S792">
        <v>2345409</v>
      </c>
      <c r="T792">
        <v>-4.1128</v>
      </c>
      <c r="U792">
        <v>13.728899999999999</v>
      </c>
    </row>
    <row r="793" spans="1:21">
      <c r="A793" t="s">
        <v>58</v>
      </c>
      <c r="B793">
        <v>2014</v>
      </c>
      <c r="C793">
        <v>43.432119999999998</v>
      </c>
      <c r="D793">
        <v>23.5</v>
      </c>
      <c r="E793">
        <v>43.63</v>
      </c>
      <c r="F793">
        <v>0</v>
      </c>
      <c r="G793">
        <v>62.23</v>
      </c>
      <c r="H793">
        <v>0.72</v>
      </c>
      <c r="I793">
        <v>0</v>
      </c>
      <c r="J793">
        <v>0.96</v>
      </c>
      <c r="K793">
        <v>57.142859999999999</v>
      </c>
      <c r="L793">
        <v>5931.7676000000001</v>
      </c>
      <c r="M793">
        <v>4.24</v>
      </c>
      <c r="N793">
        <v>2059.9999429999998</v>
      </c>
      <c r="O793">
        <v>0.2925276</v>
      </c>
      <c r="P793">
        <v>0.95618305199999998</v>
      </c>
      <c r="Q793">
        <v>43011.263099999996</v>
      </c>
      <c r="R793">
        <v>18</v>
      </c>
      <c r="S793">
        <v>2345409</v>
      </c>
      <c r="T793">
        <v>-4.1128</v>
      </c>
      <c r="U793">
        <v>13.728899999999999</v>
      </c>
    </row>
    <row r="794" spans="1:21">
      <c r="A794" t="s">
        <v>58</v>
      </c>
      <c r="B794">
        <v>2015</v>
      </c>
      <c r="C794">
        <v>44.401649999999997</v>
      </c>
      <c r="D794">
        <v>25.4</v>
      </c>
      <c r="E794">
        <v>42.56</v>
      </c>
      <c r="F794">
        <v>160000</v>
      </c>
      <c r="G794">
        <v>64.150000000000006</v>
      </c>
      <c r="H794">
        <v>1.53</v>
      </c>
      <c r="I794">
        <v>0</v>
      </c>
      <c r="J794">
        <v>1.1399999999999999</v>
      </c>
      <c r="K794">
        <v>42.696629999999999</v>
      </c>
      <c r="L794">
        <v>5841.0559999999996</v>
      </c>
      <c r="M794">
        <v>4.62</v>
      </c>
      <c r="N794">
        <v>1629.9999949999999</v>
      </c>
      <c r="O794">
        <v>0.27761882999999998</v>
      </c>
      <c r="P794">
        <v>1.1129123409999999</v>
      </c>
      <c r="Q794">
        <v>36638.184930000003</v>
      </c>
      <c r="R794">
        <v>18</v>
      </c>
      <c r="S794">
        <v>2345409</v>
      </c>
      <c r="T794">
        <v>-4.1128</v>
      </c>
      <c r="U794">
        <v>13.728899999999999</v>
      </c>
    </row>
    <row r="795" spans="1:21">
      <c r="A795" t="s">
        <v>58</v>
      </c>
      <c r="B795">
        <v>2016</v>
      </c>
      <c r="C795">
        <v>45.508327000000001</v>
      </c>
      <c r="D795">
        <v>27.4</v>
      </c>
      <c r="E795">
        <v>42.79</v>
      </c>
      <c r="F795">
        <v>90000</v>
      </c>
      <c r="G795">
        <v>67.61</v>
      </c>
      <c r="H795">
        <v>1.66</v>
      </c>
      <c r="I795">
        <v>0</v>
      </c>
      <c r="J795">
        <v>1.17</v>
      </c>
      <c r="K795">
        <v>41.342753999999999</v>
      </c>
      <c r="L795">
        <v>5449.973</v>
      </c>
      <c r="M795">
        <v>5.39</v>
      </c>
      <c r="N795">
        <v>1669.999957</v>
      </c>
      <c r="O795">
        <v>0.25025176999999998</v>
      </c>
      <c r="P795">
        <v>1.0954644039999999</v>
      </c>
      <c r="Q795">
        <v>37037.374190000002</v>
      </c>
      <c r="R795">
        <v>18</v>
      </c>
      <c r="S795">
        <v>2345409</v>
      </c>
      <c r="T795">
        <v>-4.1128</v>
      </c>
      <c r="U795">
        <v>13.728899999999999</v>
      </c>
    </row>
    <row r="796" spans="1:21">
      <c r="A796" t="s">
        <v>58</v>
      </c>
      <c r="B796">
        <v>2017</v>
      </c>
      <c r="C796">
        <v>46.573948000000001</v>
      </c>
      <c r="D796">
        <v>29.5</v>
      </c>
      <c r="E796">
        <v>44.35</v>
      </c>
      <c r="F796">
        <v>11490000</v>
      </c>
      <c r="G796">
        <v>69.73</v>
      </c>
      <c r="H796">
        <v>1.61</v>
      </c>
      <c r="I796">
        <v>0</v>
      </c>
      <c r="J796">
        <v>1.24</v>
      </c>
      <c r="K796">
        <v>43.508774000000003</v>
      </c>
      <c r="L796">
        <v>3985.2053000000001</v>
      </c>
      <c r="M796">
        <v>5.64</v>
      </c>
      <c r="N796">
        <v>1700.0000480000001</v>
      </c>
      <c r="O796">
        <v>0.24283740000000001</v>
      </c>
      <c r="P796">
        <v>2.291419994</v>
      </c>
      <c r="Q796">
        <v>38685.25849</v>
      </c>
      <c r="R796">
        <v>18</v>
      </c>
      <c r="S796">
        <v>2345409</v>
      </c>
      <c r="T796">
        <v>-4.1128</v>
      </c>
      <c r="U796">
        <v>13.728899999999999</v>
      </c>
    </row>
    <row r="797" spans="1:21">
      <c r="A797" t="s">
        <v>58</v>
      </c>
      <c r="B797">
        <v>2018</v>
      </c>
      <c r="C797">
        <v>47.416676000000002</v>
      </c>
      <c r="D797">
        <v>31.05</v>
      </c>
      <c r="E797">
        <v>43.25</v>
      </c>
      <c r="F797">
        <v>20630000</v>
      </c>
      <c r="G797">
        <v>69.34</v>
      </c>
      <c r="H797">
        <v>1.82</v>
      </c>
      <c r="I797">
        <v>0</v>
      </c>
      <c r="J797">
        <v>1.1499999999999999</v>
      </c>
      <c r="K797">
        <v>38.72054</v>
      </c>
      <c r="L797">
        <v>3605.2743999999998</v>
      </c>
      <c r="M797">
        <v>6.12</v>
      </c>
      <c r="N797">
        <v>1639.999986</v>
      </c>
      <c r="O797">
        <v>0.24099081999999999</v>
      </c>
      <c r="P797">
        <v>1.865066071</v>
      </c>
      <c r="Q797">
        <v>41572.485009999997</v>
      </c>
      <c r="R797">
        <v>18</v>
      </c>
      <c r="S797">
        <v>2345409</v>
      </c>
      <c r="T797">
        <v>-4.1128</v>
      </c>
      <c r="U797">
        <v>13.728899999999999</v>
      </c>
    </row>
    <row r="798" spans="1:21">
      <c r="A798" t="s">
        <v>58</v>
      </c>
      <c r="B798">
        <v>2019</v>
      </c>
      <c r="C798">
        <v>48.407474999999998</v>
      </c>
      <c r="D798">
        <v>32.6</v>
      </c>
      <c r="E798">
        <v>42.16</v>
      </c>
      <c r="F798">
        <v>90000</v>
      </c>
      <c r="G798">
        <v>68.67</v>
      </c>
      <c r="H798">
        <v>2.72</v>
      </c>
      <c r="I798">
        <v>0</v>
      </c>
      <c r="J798">
        <v>0.94</v>
      </c>
      <c r="K798">
        <v>25.683060000000001</v>
      </c>
      <c r="L798">
        <v>2873.82</v>
      </c>
      <c r="M798">
        <v>6.55</v>
      </c>
      <c r="N798">
        <v>937860</v>
      </c>
      <c r="O798">
        <v>0.22723757</v>
      </c>
      <c r="P798">
        <v>1.842971814</v>
      </c>
      <c r="Q798">
        <v>40578.644289999997</v>
      </c>
      <c r="R798">
        <v>18</v>
      </c>
      <c r="S798">
        <v>2345409</v>
      </c>
      <c r="T798">
        <v>-4.1128</v>
      </c>
      <c r="U798">
        <v>13.728899999999999</v>
      </c>
    </row>
    <row r="799" spans="1:21">
      <c r="A799" t="s">
        <v>58</v>
      </c>
      <c r="B799">
        <v>2020</v>
      </c>
      <c r="C799">
        <v>49.517099999999999</v>
      </c>
      <c r="D799">
        <v>34.9</v>
      </c>
      <c r="E799">
        <v>41.1</v>
      </c>
      <c r="F799">
        <v>2030000</v>
      </c>
      <c r="G799">
        <v>31.29</v>
      </c>
      <c r="H799">
        <v>2.87</v>
      </c>
      <c r="I799">
        <v>0</v>
      </c>
      <c r="J799">
        <v>0.96</v>
      </c>
      <c r="K799">
        <v>25.065275</v>
      </c>
      <c r="L799">
        <v>2379.556</v>
      </c>
      <c r="M799">
        <v>6.42</v>
      </c>
      <c r="N799">
        <v>953540</v>
      </c>
      <c r="O799">
        <v>0.23598696</v>
      </c>
      <c r="P799">
        <v>-7.8552560370000002</v>
      </c>
      <c r="Q799">
        <v>39030.360370000002</v>
      </c>
      <c r="R799">
        <v>18</v>
      </c>
      <c r="S799">
        <v>2345409</v>
      </c>
      <c r="T799">
        <v>-4.1128</v>
      </c>
      <c r="U799">
        <v>13.728899999999999</v>
      </c>
    </row>
    <row r="800" spans="1:21">
      <c r="A800" t="s">
        <v>59</v>
      </c>
      <c r="B800">
        <v>2000</v>
      </c>
      <c r="C800">
        <v>96.94</v>
      </c>
      <c r="D800">
        <v>89</v>
      </c>
      <c r="E800">
        <v>359.7</v>
      </c>
      <c r="F800">
        <v>100000</v>
      </c>
      <c r="G800">
        <v>32.950000000000003</v>
      </c>
      <c r="H800">
        <v>7.0000000000000007E-2</v>
      </c>
      <c r="I800">
        <v>0</v>
      </c>
      <c r="J800">
        <v>6.78</v>
      </c>
      <c r="K800">
        <v>98.978099999999998</v>
      </c>
      <c r="L800">
        <v>10699.308999999999</v>
      </c>
      <c r="M800">
        <v>2.41</v>
      </c>
      <c r="N800">
        <v>4950</v>
      </c>
      <c r="O800">
        <v>0.23450488</v>
      </c>
      <c r="P800">
        <v>3.8687180880000001</v>
      </c>
      <c r="Q800">
        <v>3789.0538860000001</v>
      </c>
      <c r="R800">
        <v>100</v>
      </c>
      <c r="S800">
        <v>51100</v>
      </c>
      <c r="T800">
        <v>9.7489170000000005</v>
      </c>
      <c r="U800">
        <v>-83.753428</v>
      </c>
    </row>
    <row r="801" spans="1:21">
      <c r="A801" t="s">
        <v>59</v>
      </c>
      <c r="B801">
        <v>2001</v>
      </c>
      <c r="C801">
        <v>98.249780000000001</v>
      </c>
      <c r="D801">
        <v>89.4</v>
      </c>
      <c r="E801">
        <v>358.3</v>
      </c>
      <c r="F801">
        <v>140120000</v>
      </c>
      <c r="G801">
        <v>32.11</v>
      </c>
      <c r="H801">
        <v>0.11</v>
      </c>
      <c r="I801">
        <v>0</v>
      </c>
      <c r="J801">
        <v>6.78</v>
      </c>
      <c r="K801">
        <v>98.403490000000005</v>
      </c>
      <c r="L801">
        <v>10693.142</v>
      </c>
      <c r="M801">
        <v>2.34</v>
      </c>
      <c r="N801">
        <v>5420</v>
      </c>
      <c r="O801">
        <v>0.24628179</v>
      </c>
      <c r="P801">
        <v>3.491169872</v>
      </c>
      <c r="Q801">
        <v>3960.3077029999999</v>
      </c>
      <c r="R801">
        <v>100</v>
      </c>
      <c r="S801">
        <v>51100</v>
      </c>
      <c r="T801">
        <v>9.7489170000000005</v>
      </c>
      <c r="U801">
        <v>-83.753428</v>
      </c>
    </row>
    <row r="802" spans="1:21">
      <c r="A802" t="s">
        <v>59</v>
      </c>
      <c r="B802">
        <v>2002</v>
      </c>
      <c r="C802">
        <v>98.509186</v>
      </c>
      <c r="D802">
        <v>89.8</v>
      </c>
      <c r="E802">
        <v>363.6</v>
      </c>
      <c r="F802">
        <v>13420000</v>
      </c>
      <c r="G802">
        <v>32.54</v>
      </c>
      <c r="H802">
        <v>0.16</v>
      </c>
      <c r="I802">
        <v>0</v>
      </c>
      <c r="J802">
        <v>7.26</v>
      </c>
      <c r="K802">
        <v>97.843665999999999</v>
      </c>
      <c r="L802">
        <v>10944.455</v>
      </c>
      <c r="M802">
        <v>2.39</v>
      </c>
      <c r="N802">
        <v>5519.9999809999999</v>
      </c>
      <c r="O802">
        <v>0.26858902000000001</v>
      </c>
      <c r="P802">
        <v>3.4168763900000001</v>
      </c>
      <c r="Q802">
        <v>4042.7056859999998</v>
      </c>
      <c r="R802">
        <v>100</v>
      </c>
      <c r="S802">
        <v>51100</v>
      </c>
      <c r="T802">
        <v>9.7489170000000005</v>
      </c>
      <c r="U802">
        <v>-83.753428</v>
      </c>
    </row>
    <row r="803" spans="1:21">
      <c r="A803" t="s">
        <v>59</v>
      </c>
      <c r="B803">
        <v>2003</v>
      </c>
      <c r="C803">
        <v>98.695899999999995</v>
      </c>
      <c r="D803">
        <v>90.1</v>
      </c>
      <c r="E803">
        <v>371.05</v>
      </c>
      <c r="F803">
        <v>16200000</v>
      </c>
      <c r="G803">
        <v>33.299999999999997</v>
      </c>
      <c r="H803">
        <v>0.19</v>
      </c>
      <c r="I803">
        <v>0</v>
      </c>
      <c r="J803">
        <v>7.1</v>
      </c>
      <c r="K803">
        <v>97.393690000000007</v>
      </c>
      <c r="L803">
        <v>10991.341</v>
      </c>
      <c r="M803">
        <v>2.44</v>
      </c>
      <c r="N803">
        <v>5800.0001910000001</v>
      </c>
      <c r="O803">
        <v>0.27851320000000002</v>
      </c>
      <c r="P803">
        <v>4.317179866</v>
      </c>
      <c r="Q803">
        <v>4147.8243689999999</v>
      </c>
      <c r="R803">
        <v>100</v>
      </c>
      <c r="S803">
        <v>51100</v>
      </c>
      <c r="T803">
        <v>9.7489170000000005</v>
      </c>
      <c r="U803">
        <v>-83.753428</v>
      </c>
    </row>
    <row r="804" spans="1:21">
      <c r="A804" t="s">
        <v>59</v>
      </c>
      <c r="B804">
        <v>2004</v>
      </c>
      <c r="C804">
        <v>98.95478</v>
      </c>
      <c r="D804">
        <v>90.4</v>
      </c>
      <c r="E804">
        <v>371.03</v>
      </c>
      <c r="F804">
        <v>90000</v>
      </c>
      <c r="G804">
        <v>39.159999999999997</v>
      </c>
      <c r="H804">
        <v>7.0000000000000007E-2</v>
      </c>
      <c r="I804">
        <v>0</v>
      </c>
      <c r="J804">
        <v>7.9</v>
      </c>
      <c r="K804">
        <v>99.121709999999993</v>
      </c>
      <c r="L804">
        <v>11161.785</v>
      </c>
      <c r="M804">
        <v>2.78</v>
      </c>
      <c r="N804">
        <v>5940.0000570000002</v>
      </c>
      <c r="O804">
        <v>0.29237183999999999</v>
      </c>
      <c r="P804">
        <v>4.4245995970000003</v>
      </c>
      <c r="Q804">
        <v>4404.7118840000003</v>
      </c>
      <c r="R804">
        <v>100</v>
      </c>
      <c r="S804">
        <v>51100</v>
      </c>
      <c r="T804">
        <v>9.7489170000000005</v>
      </c>
      <c r="U804">
        <v>-83.753428</v>
      </c>
    </row>
    <row r="805" spans="1:21">
      <c r="A805" t="s">
        <v>59</v>
      </c>
      <c r="B805">
        <v>2005</v>
      </c>
      <c r="C805">
        <v>99.053055000000001</v>
      </c>
      <c r="D805">
        <v>90.7</v>
      </c>
      <c r="E805">
        <v>365.92</v>
      </c>
      <c r="F805">
        <v>100000</v>
      </c>
      <c r="G805">
        <v>41.73</v>
      </c>
      <c r="H805">
        <v>0.28000000000000003</v>
      </c>
      <c r="I805">
        <v>0</v>
      </c>
      <c r="J805">
        <v>7.87</v>
      </c>
      <c r="K805">
        <v>96.564419999999998</v>
      </c>
      <c r="L805">
        <v>11431.701999999999</v>
      </c>
      <c r="M805">
        <v>2.67</v>
      </c>
      <c r="N805">
        <v>6269.9999809999999</v>
      </c>
      <c r="O805">
        <v>0.28913800000000001</v>
      </c>
      <c r="P805">
        <v>3.9766663680000001</v>
      </c>
      <c r="Q805">
        <v>4676.3793660000001</v>
      </c>
      <c r="R805">
        <v>100</v>
      </c>
      <c r="S805">
        <v>51100</v>
      </c>
      <c r="T805">
        <v>9.7489170000000005</v>
      </c>
      <c r="U805">
        <v>-83.753428</v>
      </c>
    </row>
    <row r="806" spans="1:21">
      <c r="A806" t="s">
        <v>59</v>
      </c>
      <c r="B806">
        <v>2006</v>
      </c>
      <c r="C806">
        <v>99.14752</v>
      </c>
      <c r="D806">
        <v>91.2</v>
      </c>
      <c r="E806">
        <v>385.85</v>
      </c>
      <c r="F806">
        <v>80000</v>
      </c>
      <c r="G806">
        <v>42.4</v>
      </c>
      <c r="H806">
        <v>0.53</v>
      </c>
      <c r="I806">
        <v>0</v>
      </c>
      <c r="J806">
        <v>8.0500000000000007</v>
      </c>
      <c r="K806">
        <v>93.822845000000001</v>
      </c>
      <c r="L806">
        <v>11759.994000000001</v>
      </c>
      <c r="M806">
        <v>2.71</v>
      </c>
      <c r="N806">
        <v>6559.9999429999998</v>
      </c>
      <c r="O806">
        <v>0.28081223</v>
      </c>
      <c r="P806">
        <v>7.3266954320000002</v>
      </c>
      <c r="Q806">
        <v>5227.4659519999996</v>
      </c>
      <c r="R806">
        <v>100</v>
      </c>
      <c r="S806">
        <v>51100</v>
      </c>
      <c r="T806">
        <v>9.7489170000000005</v>
      </c>
      <c r="U806">
        <v>-83.753428</v>
      </c>
    </row>
    <row r="807" spans="1:21">
      <c r="A807" t="s">
        <v>59</v>
      </c>
      <c r="B807">
        <v>2007</v>
      </c>
      <c r="C807">
        <v>99.217995000000002</v>
      </c>
      <c r="D807">
        <v>91.3</v>
      </c>
      <c r="E807">
        <v>424.39</v>
      </c>
      <c r="F807">
        <v>700000</v>
      </c>
      <c r="G807">
        <v>41.19</v>
      </c>
      <c r="H807">
        <v>0.69</v>
      </c>
      <c r="I807">
        <v>0</v>
      </c>
      <c r="J807">
        <v>8.24</v>
      </c>
      <c r="K807">
        <v>92.273229999999998</v>
      </c>
      <c r="L807">
        <v>12253.691999999999</v>
      </c>
      <c r="M807">
        <v>2.64</v>
      </c>
      <c r="N807">
        <v>7599.9999049999997</v>
      </c>
      <c r="O807">
        <v>0.27842240000000001</v>
      </c>
      <c r="P807">
        <v>8.2151319829999991</v>
      </c>
      <c r="Q807">
        <v>6103.7419170000003</v>
      </c>
      <c r="R807">
        <v>100</v>
      </c>
      <c r="S807">
        <v>51100</v>
      </c>
      <c r="T807">
        <v>9.7489170000000005</v>
      </c>
      <c r="U807">
        <v>-83.753428</v>
      </c>
    </row>
    <row r="808" spans="1:21">
      <c r="A808" t="s">
        <v>59</v>
      </c>
      <c r="B808">
        <v>2008</v>
      </c>
      <c r="C808">
        <v>99.263940000000005</v>
      </c>
      <c r="D808">
        <v>91.8</v>
      </c>
      <c r="E808">
        <v>422.92</v>
      </c>
      <c r="F808">
        <v>90000</v>
      </c>
      <c r="G808">
        <v>40.700000000000003</v>
      </c>
      <c r="H808">
        <v>0.68</v>
      </c>
      <c r="I808">
        <v>0</v>
      </c>
      <c r="J808">
        <v>8.68</v>
      </c>
      <c r="K808">
        <v>92.735050000000001</v>
      </c>
      <c r="L808">
        <v>12241.504000000001</v>
      </c>
      <c r="M808">
        <v>2.54</v>
      </c>
      <c r="N808">
        <v>7519.9999809999999</v>
      </c>
      <c r="O808">
        <v>0.2995429</v>
      </c>
      <c r="P808">
        <v>4.7381748779999997</v>
      </c>
      <c r="Q808">
        <v>6901.3883059999998</v>
      </c>
      <c r="R808">
        <v>100</v>
      </c>
      <c r="S808">
        <v>51100</v>
      </c>
      <c r="T808">
        <v>9.7489170000000005</v>
      </c>
      <c r="U808">
        <v>-83.753428</v>
      </c>
    </row>
    <row r="809" spans="1:21">
      <c r="A809" t="s">
        <v>59</v>
      </c>
      <c r="B809">
        <v>2009</v>
      </c>
      <c r="C809">
        <v>99.409805000000006</v>
      </c>
      <c r="D809">
        <v>92.1</v>
      </c>
      <c r="E809">
        <v>437.93</v>
      </c>
      <c r="F809">
        <v>10000</v>
      </c>
      <c r="G809">
        <v>40.72</v>
      </c>
      <c r="H809">
        <v>0.52</v>
      </c>
      <c r="I809">
        <v>0</v>
      </c>
      <c r="J809">
        <v>8.6999999999999993</v>
      </c>
      <c r="K809">
        <v>94.360084999999998</v>
      </c>
      <c r="L809">
        <v>11747.936</v>
      </c>
      <c r="M809">
        <v>2.58</v>
      </c>
      <c r="N809">
        <v>7199.9998089999999</v>
      </c>
      <c r="O809">
        <v>0.30993884999999999</v>
      </c>
      <c r="P809">
        <v>-0.87345594299999996</v>
      </c>
      <c r="Q809">
        <v>6801.0367349999997</v>
      </c>
      <c r="R809">
        <v>100</v>
      </c>
      <c r="S809">
        <v>51100</v>
      </c>
      <c r="T809">
        <v>9.7489170000000005</v>
      </c>
      <c r="U809">
        <v>-83.753428</v>
      </c>
    </row>
    <row r="810" spans="1:21">
      <c r="A810" t="s">
        <v>59</v>
      </c>
      <c r="B810">
        <v>2010</v>
      </c>
      <c r="C810">
        <v>98.995734999999996</v>
      </c>
      <c r="D810">
        <v>92.4</v>
      </c>
      <c r="E810">
        <v>429.94</v>
      </c>
      <c r="F810">
        <v>7640000</v>
      </c>
      <c r="G810">
        <v>40.39</v>
      </c>
      <c r="H810">
        <v>0.71</v>
      </c>
      <c r="I810">
        <v>0</v>
      </c>
      <c r="J810">
        <v>8.76</v>
      </c>
      <c r="K810">
        <v>92.50264</v>
      </c>
      <c r="L810">
        <v>11786.666999999999</v>
      </c>
      <c r="M810">
        <v>2.4700000000000002</v>
      </c>
      <c r="N810">
        <v>7110.0001339999999</v>
      </c>
      <c r="O810">
        <v>6.2527739999999996</v>
      </c>
      <c r="P810">
        <v>5.3603435260000003</v>
      </c>
      <c r="Q810">
        <v>8227.1274940000003</v>
      </c>
      <c r="R810">
        <v>100</v>
      </c>
      <c r="S810">
        <v>51100</v>
      </c>
      <c r="T810">
        <v>9.7489170000000005</v>
      </c>
      <c r="U810">
        <v>-83.753428</v>
      </c>
    </row>
    <row r="811" spans="1:21">
      <c r="A811" t="s">
        <v>59</v>
      </c>
      <c r="B811">
        <v>2011</v>
      </c>
      <c r="C811">
        <v>99.232346000000007</v>
      </c>
      <c r="D811">
        <v>92.9</v>
      </c>
      <c r="E811">
        <v>440.67</v>
      </c>
      <c r="F811">
        <v>1670000</v>
      </c>
      <c r="G811">
        <v>38.020000000000003</v>
      </c>
      <c r="H811">
        <v>0.91</v>
      </c>
      <c r="I811">
        <v>0</v>
      </c>
      <c r="J811">
        <v>8.7899999999999991</v>
      </c>
      <c r="K811">
        <v>90.618560000000002</v>
      </c>
      <c r="L811">
        <v>11703.091</v>
      </c>
      <c r="M811">
        <v>2.38</v>
      </c>
      <c r="N811">
        <v>7429.999828</v>
      </c>
      <c r="O811">
        <v>6.6646789999999996</v>
      </c>
      <c r="P811">
        <v>4.4031592399999999</v>
      </c>
      <c r="Q811">
        <v>9229.8345169999993</v>
      </c>
      <c r="R811">
        <v>100</v>
      </c>
      <c r="S811">
        <v>51100</v>
      </c>
      <c r="T811">
        <v>9.7489170000000005</v>
      </c>
      <c r="U811">
        <v>-83.753428</v>
      </c>
    </row>
    <row r="812" spans="1:21">
      <c r="A812" t="s">
        <v>59</v>
      </c>
      <c r="B812">
        <v>2012</v>
      </c>
      <c r="C812">
        <v>99.503296000000006</v>
      </c>
      <c r="D812">
        <v>93.1</v>
      </c>
      <c r="E812">
        <v>459.33</v>
      </c>
      <c r="F812">
        <v>333910000</v>
      </c>
      <c r="G812">
        <v>38.06</v>
      </c>
      <c r="H812">
        <v>0.9</v>
      </c>
      <c r="I812">
        <v>0</v>
      </c>
      <c r="J812">
        <v>9.15</v>
      </c>
      <c r="K812">
        <v>91.04477</v>
      </c>
      <c r="L812">
        <v>11673.353999999999</v>
      </c>
      <c r="M812">
        <v>2.36</v>
      </c>
      <c r="N812">
        <v>7449.9998089999999</v>
      </c>
      <c r="O812">
        <v>7.0051930000000002</v>
      </c>
      <c r="P812">
        <v>4.8825923690000002</v>
      </c>
      <c r="Q812">
        <v>10075.00462</v>
      </c>
      <c r="R812">
        <v>100</v>
      </c>
      <c r="S812">
        <v>51100</v>
      </c>
      <c r="T812">
        <v>9.7489170000000005</v>
      </c>
      <c r="U812">
        <v>-83.753428</v>
      </c>
    </row>
    <row r="813" spans="1:21">
      <c r="A813" t="s">
        <v>59</v>
      </c>
      <c r="B813">
        <v>2013</v>
      </c>
      <c r="C813">
        <v>99.563514999999995</v>
      </c>
      <c r="D813">
        <v>93.6</v>
      </c>
      <c r="E813">
        <v>458.39</v>
      </c>
      <c r="F813">
        <v>122760000</v>
      </c>
      <c r="G813">
        <v>37.799999999999997</v>
      </c>
      <c r="H813">
        <v>1.23</v>
      </c>
      <c r="I813">
        <v>0</v>
      </c>
      <c r="J813">
        <v>8.8800000000000008</v>
      </c>
      <c r="K813">
        <v>87.833830000000006</v>
      </c>
      <c r="L813">
        <v>11618.478999999999</v>
      </c>
      <c r="M813">
        <v>2.42</v>
      </c>
      <c r="N813">
        <v>7780.0002100000002</v>
      </c>
      <c r="O813">
        <v>4.4944214999999996</v>
      </c>
      <c r="P813">
        <v>2.4947661079999999</v>
      </c>
      <c r="Q813">
        <v>10744.09102</v>
      </c>
      <c r="R813">
        <v>100</v>
      </c>
      <c r="S813">
        <v>51100</v>
      </c>
      <c r="T813">
        <v>9.7489170000000005</v>
      </c>
      <c r="U813">
        <v>-83.753428</v>
      </c>
    </row>
    <row r="814" spans="1:21">
      <c r="A814" t="s">
        <v>59</v>
      </c>
      <c r="B814">
        <v>2014</v>
      </c>
      <c r="C814">
        <v>99.359290000000001</v>
      </c>
      <c r="D814">
        <v>94</v>
      </c>
      <c r="E814">
        <v>468.18</v>
      </c>
      <c r="F814">
        <v>161780000</v>
      </c>
      <c r="G814">
        <v>37.619999999999997</v>
      </c>
      <c r="H814">
        <v>1.1000000000000001</v>
      </c>
      <c r="I814">
        <v>0</v>
      </c>
      <c r="J814">
        <v>9.01</v>
      </c>
      <c r="K814">
        <v>89.119690000000006</v>
      </c>
      <c r="L814">
        <v>11726.931</v>
      </c>
      <c r="M814">
        <v>2.37</v>
      </c>
      <c r="N814">
        <v>7829.9999239999997</v>
      </c>
      <c r="O814">
        <v>5.4249919999999996</v>
      </c>
      <c r="P814">
        <v>3.5421098780000002</v>
      </c>
      <c r="Q814">
        <v>10847.169669999999</v>
      </c>
      <c r="R814">
        <v>100</v>
      </c>
      <c r="S814">
        <v>51100</v>
      </c>
      <c r="T814">
        <v>9.7489170000000005</v>
      </c>
      <c r="U814">
        <v>-83.753428</v>
      </c>
    </row>
    <row r="815" spans="1:21">
      <c r="A815" t="s">
        <v>59</v>
      </c>
      <c r="B815">
        <v>2015</v>
      </c>
      <c r="C815">
        <v>99.409805000000006</v>
      </c>
      <c r="D815">
        <v>94.3</v>
      </c>
      <c r="E815">
        <v>486.68</v>
      </c>
      <c r="F815">
        <v>596370000</v>
      </c>
      <c r="G815">
        <v>38.33</v>
      </c>
      <c r="H815">
        <v>0.26</v>
      </c>
      <c r="I815">
        <v>0</v>
      </c>
      <c r="J815">
        <v>10.5</v>
      </c>
      <c r="K815">
        <v>97.583640000000003</v>
      </c>
      <c r="L815">
        <v>12110.349</v>
      </c>
      <c r="M815">
        <v>2.23</v>
      </c>
      <c r="N815">
        <v>7539.9999619999999</v>
      </c>
      <c r="O815">
        <v>5.8018390000000002</v>
      </c>
      <c r="P815">
        <v>3.6520809679999999</v>
      </c>
      <c r="Q815">
        <v>11642.778050000001</v>
      </c>
      <c r="R815">
        <v>100</v>
      </c>
      <c r="S815">
        <v>51100</v>
      </c>
      <c r="T815">
        <v>9.7489170000000005</v>
      </c>
      <c r="U815">
        <v>-83.753428</v>
      </c>
    </row>
    <row r="816" spans="1:21">
      <c r="A816" t="s">
        <v>59</v>
      </c>
      <c r="B816">
        <v>2016</v>
      </c>
      <c r="C816">
        <v>99.5</v>
      </c>
      <c r="D816">
        <v>94.6</v>
      </c>
      <c r="E816">
        <v>590.73</v>
      </c>
      <c r="F816">
        <v>173040000</v>
      </c>
      <c r="G816">
        <v>36.81</v>
      </c>
      <c r="H816">
        <v>0.35</v>
      </c>
      <c r="I816">
        <v>0</v>
      </c>
      <c r="J816">
        <v>10.5</v>
      </c>
      <c r="K816">
        <v>96.774190000000004</v>
      </c>
      <c r="L816">
        <v>12301.995999999999</v>
      </c>
      <c r="M816">
        <v>2.2000000000000002</v>
      </c>
      <c r="N816">
        <v>8079.9999239999997</v>
      </c>
      <c r="O816">
        <v>6.194248</v>
      </c>
      <c r="P816">
        <v>4.204323252</v>
      </c>
      <c r="Q816">
        <v>12011.222750000001</v>
      </c>
      <c r="R816">
        <v>100</v>
      </c>
      <c r="S816">
        <v>51100</v>
      </c>
      <c r="T816">
        <v>9.7489170000000005</v>
      </c>
      <c r="U816">
        <v>-83.753428</v>
      </c>
    </row>
    <row r="817" spans="1:21">
      <c r="A817" t="s">
        <v>59</v>
      </c>
      <c r="B817">
        <v>2017</v>
      </c>
      <c r="C817">
        <v>99.6</v>
      </c>
      <c r="D817">
        <v>94.9</v>
      </c>
      <c r="E817">
        <v>608.09</v>
      </c>
      <c r="F817">
        <v>251880000</v>
      </c>
      <c r="G817">
        <v>36.200000000000003</v>
      </c>
      <c r="H817">
        <v>0.21</v>
      </c>
      <c r="I817">
        <v>0</v>
      </c>
      <c r="J817">
        <v>11.06</v>
      </c>
      <c r="K817">
        <v>98.13664</v>
      </c>
      <c r="L817">
        <v>12649.782999999999</v>
      </c>
      <c r="M817">
        <v>2.09</v>
      </c>
      <c r="N817">
        <v>8260.0002289999993</v>
      </c>
      <c r="O817">
        <v>6.7466759999999999</v>
      </c>
      <c r="P817">
        <v>4.1576989629999996</v>
      </c>
      <c r="Q817">
        <v>12225.574490000001</v>
      </c>
      <c r="R817">
        <v>100</v>
      </c>
      <c r="S817">
        <v>51100</v>
      </c>
      <c r="T817">
        <v>9.7489170000000005</v>
      </c>
      <c r="U817">
        <v>-83.753428</v>
      </c>
    </row>
    <row r="818" spans="1:21">
      <c r="A818" t="s">
        <v>59</v>
      </c>
      <c r="B818">
        <v>2018</v>
      </c>
      <c r="C818">
        <v>99.7</v>
      </c>
      <c r="D818">
        <v>95.3</v>
      </c>
      <c r="E818">
        <v>615.07000000000005</v>
      </c>
      <c r="F818">
        <v>27800000</v>
      </c>
      <c r="G818">
        <v>35.700000000000003</v>
      </c>
      <c r="H818">
        <v>0.31</v>
      </c>
      <c r="I818">
        <v>0</v>
      </c>
      <c r="J818">
        <v>11.13</v>
      </c>
      <c r="K818">
        <v>97.290215000000003</v>
      </c>
      <c r="L818">
        <v>12802.763999999999</v>
      </c>
      <c r="M818">
        <v>1.98</v>
      </c>
      <c r="N818">
        <v>8369.9998859999996</v>
      </c>
      <c r="O818">
        <v>6.2277402999999998</v>
      </c>
      <c r="P818">
        <v>2.6159044040000001</v>
      </c>
      <c r="Q818">
        <v>12485.4239</v>
      </c>
      <c r="R818">
        <v>100</v>
      </c>
      <c r="S818">
        <v>51100</v>
      </c>
      <c r="T818">
        <v>9.7489170000000005</v>
      </c>
      <c r="U818">
        <v>-83.753428</v>
      </c>
    </row>
    <row r="819" spans="1:21">
      <c r="A819" t="s">
        <v>59</v>
      </c>
      <c r="B819">
        <v>2019</v>
      </c>
      <c r="C819">
        <v>99.71</v>
      </c>
      <c r="D819">
        <v>95.6</v>
      </c>
      <c r="E819">
        <v>622.84</v>
      </c>
      <c r="F819">
        <v>680000</v>
      </c>
      <c r="G819">
        <v>35.76</v>
      </c>
      <c r="H819">
        <v>0.25</v>
      </c>
      <c r="I819">
        <v>0</v>
      </c>
      <c r="J819">
        <v>11.18</v>
      </c>
      <c r="K819">
        <v>97.81277</v>
      </c>
      <c r="L819">
        <v>13012.45</v>
      </c>
      <c r="M819">
        <v>2.11</v>
      </c>
      <c r="N819">
        <v>8239.9997710000007</v>
      </c>
      <c r="O819">
        <v>7.3320429999999996</v>
      </c>
      <c r="P819">
        <v>2.2563150790000002</v>
      </c>
      <c r="Q819">
        <v>12693.827960000001</v>
      </c>
      <c r="R819">
        <v>100</v>
      </c>
      <c r="S819">
        <v>51100</v>
      </c>
      <c r="T819">
        <v>9.7489170000000005</v>
      </c>
      <c r="U819">
        <v>-83.753428</v>
      </c>
    </row>
    <row r="820" spans="1:21">
      <c r="A820" t="s">
        <v>59</v>
      </c>
      <c r="B820">
        <v>2020</v>
      </c>
      <c r="C820">
        <v>99.9</v>
      </c>
      <c r="D820">
        <v>95.7</v>
      </c>
      <c r="E820">
        <v>613.34</v>
      </c>
      <c r="F820">
        <v>38090000</v>
      </c>
      <c r="G820">
        <v>59.39</v>
      </c>
      <c r="H820">
        <v>0.19</v>
      </c>
      <c r="I820">
        <v>0</v>
      </c>
      <c r="J820">
        <v>11.55</v>
      </c>
      <c r="K820">
        <v>98.381609999999995</v>
      </c>
      <c r="L820">
        <v>11486.324000000001</v>
      </c>
      <c r="M820">
        <v>5.84</v>
      </c>
      <c r="N820">
        <v>1011770.02</v>
      </c>
      <c r="O820">
        <v>7.9761633999999999</v>
      </c>
      <c r="P820">
        <v>-4.0636765349999999</v>
      </c>
      <c r="Q820">
        <v>12140.854149999999</v>
      </c>
      <c r="R820">
        <v>100</v>
      </c>
      <c r="S820">
        <v>51100</v>
      </c>
      <c r="T820">
        <v>9.7489170000000005</v>
      </c>
      <c r="U820">
        <v>-83.753428</v>
      </c>
    </row>
    <row r="821" spans="1:21">
      <c r="A821" t="s">
        <v>60</v>
      </c>
      <c r="B821">
        <v>2000</v>
      </c>
      <c r="C821">
        <v>100</v>
      </c>
      <c r="D821">
        <v>100</v>
      </c>
      <c r="E821">
        <v>84.38</v>
      </c>
      <c r="F821">
        <v>1090000</v>
      </c>
      <c r="G821">
        <v>26.76</v>
      </c>
      <c r="H821">
        <v>4.8099999999999996</v>
      </c>
      <c r="I821">
        <v>0</v>
      </c>
      <c r="J821">
        <v>6.45</v>
      </c>
      <c r="K821">
        <v>57.282412999999998</v>
      </c>
      <c r="L821">
        <v>21227.025000000001</v>
      </c>
      <c r="M821">
        <v>4.32</v>
      </c>
      <c r="N821">
        <v>18040</v>
      </c>
      <c r="O821">
        <v>19.766573000000001</v>
      </c>
      <c r="P821">
        <v>2.8955005059999999</v>
      </c>
      <c r="Q821">
        <v>4887.7137160000002</v>
      </c>
      <c r="R821">
        <v>73</v>
      </c>
      <c r="S821">
        <v>56594</v>
      </c>
      <c r="T821">
        <v>45.1</v>
      </c>
      <c r="U821">
        <v>15.2</v>
      </c>
    </row>
    <row r="822" spans="1:21">
      <c r="A822" t="s">
        <v>60</v>
      </c>
      <c r="B822">
        <v>2001</v>
      </c>
      <c r="C822">
        <v>100</v>
      </c>
      <c r="D822">
        <v>100</v>
      </c>
      <c r="E822">
        <v>84.25</v>
      </c>
      <c r="F822">
        <v>1440000</v>
      </c>
      <c r="G822">
        <v>26.92</v>
      </c>
      <c r="H822">
        <v>5.59</v>
      </c>
      <c r="I822">
        <v>0</v>
      </c>
      <c r="J822">
        <v>7.18</v>
      </c>
      <c r="K822">
        <v>56.225524999999998</v>
      </c>
      <c r="L822">
        <v>22525.261999999999</v>
      </c>
      <c r="M822">
        <v>4.3600000000000003</v>
      </c>
      <c r="N822">
        <v>19200</v>
      </c>
      <c r="O822">
        <v>20.780860000000001</v>
      </c>
      <c r="P822">
        <v>3.0324982650000001</v>
      </c>
      <c r="Q822">
        <v>5412.9251359999998</v>
      </c>
      <c r="R822">
        <v>73</v>
      </c>
      <c r="S822">
        <v>56594</v>
      </c>
      <c r="T822">
        <v>45.1</v>
      </c>
      <c r="U822">
        <v>15.2</v>
      </c>
    </row>
    <row r="823" spans="1:21">
      <c r="A823" t="s">
        <v>60</v>
      </c>
      <c r="B823">
        <v>2002</v>
      </c>
      <c r="C823">
        <v>100</v>
      </c>
      <c r="D823">
        <v>100</v>
      </c>
      <c r="E823">
        <v>89.61</v>
      </c>
      <c r="F823">
        <v>8590000</v>
      </c>
      <c r="G823">
        <v>24.61</v>
      </c>
      <c r="H823">
        <v>6.86</v>
      </c>
      <c r="I823">
        <v>0</v>
      </c>
      <c r="J823">
        <v>5.85</v>
      </c>
      <c r="K823">
        <v>46.02675</v>
      </c>
      <c r="L823">
        <v>22668.963</v>
      </c>
      <c r="M823">
        <v>4.24</v>
      </c>
      <c r="N823">
        <v>20280.000690000001</v>
      </c>
      <c r="O823">
        <v>16.805689999999998</v>
      </c>
      <c r="P823">
        <v>5.7220742009999999</v>
      </c>
      <c r="Q823">
        <v>6293.2252989999997</v>
      </c>
      <c r="R823">
        <v>73</v>
      </c>
      <c r="S823">
        <v>56594</v>
      </c>
      <c r="T823">
        <v>45.1</v>
      </c>
      <c r="U823">
        <v>15.2</v>
      </c>
    </row>
    <row r="824" spans="1:21">
      <c r="A824" t="s">
        <v>60</v>
      </c>
      <c r="B824">
        <v>2003</v>
      </c>
      <c r="C824">
        <v>100</v>
      </c>
      <c r="D824">
        <v>100</v>
      </c>
      <c r="E824">
        <v>89.69</v>
      </c>
      <c r="F824">
        <v>18400000</v>
      </c>
      <c r="G824">
        <v>24.82</v>
      </c>
      <c r="H824">
        <v>7.73</v>
      </c>
      <c r="I824">
        <v>0</v>
      </c>
      <c r="J824">
        <v>5.46</v>
      </c>
      <c r="K824">
        <v>41.394996999999996</v>
      </c>
      <c r="L824">
        <v>23832.379000000001</v>
      </c>
      <c r="M824">
        <v>4.3</v>
      </c>
      <c r="N824">
        <v>21610.000609999999</v>
      </c>
      <c r="O824">
        <v>14.887934</v>
      </c>
      <c r="P824">
        <v>5.5259467280000001</v>
      </c>
      <c r="Q824">
        <v>8129.7945840000002</v>
      </c>
      <c r="R824">
        <v>73</v>
      </c>
      <c r="S824">
        <v>56594</v>
      </c>
      <c r="T824">
        <v>45.1</v>
      </c>
      <c r="U824">
        <v>15.2</v>
      </c>
    </row>
    <row r="825" spans="1:21">
      <c r="A825" t="s">
        <v>60</v>
      </c>
      <c r="B825">
        <v>2004</v>
      </c>
      <c r="C825">
        <v>100</v>
      </c>
      <c r="D825">
        <v>100</v>
      </c>
      <c r="E825">
        <v>99.19</v>
      </c>
      <c r="F825">
        <v>120000</v>
      </c>
      <c r="G825">
        <v>26.56</v>
      </c>
      <c r="H825">
        <v>6.26</v>
      </c>
      <c r="I825">
        <v>0</v>
      </c>
      <c r="J825">
        <v>7.63</v>
      </c>
      <c r="K825">
        <v>54.931601999999998</v>
      </c>
      <c r="L825">
        <v>24877.861000000001</v>
      </c>
      <c r="M825">
        <v>4.13</v>
      </c>
      <c r="N825">
        <v>21100.000380000001</v>
      </c>
      <c r="O825">
        <v>19.899082</v>
      </c>
      <c r="P825">
        <v>4.1493368080000002</v>
      </c>
      <c r="Q825">
        <v>9747.4407709999996</v>
      </c>
      <c r="R825">
        <v>73</v>
      </c>
      <c r="S825">
        <v>56594</v>
      </c>
      <c r="T825">
        <v>45.1</v>
      </c>
      <c r="U825">
        <v>15.2</v>
      </c>
    </row>
    <row r="826" spans="1:21">
      <c r="A826" t="s">
        <v>60</v>
      </c>
      <c r="B826">
        <v>2005</v>
      </c>
      <c r="C826">
        <v>100</v>
      </c>
      <c r="D826">
        <v>100</v>
      </c>
      <c r="E826">
        <v>105.57</v>
      </c>
      <c r="F826">
        <v>32310000</v>
      </c>
      <c r="G826">
        <v>26.82</v>
      </c>
      <c r="H826">
        <v>6</v>
      </c>
      <c r="I826">
        <v>0</v>
      </c>
      <c r="J826">
        <v>7.06</v>
      </c>
      <c r="K826">
        <v>54.058190000000003</v>
      </c>
      <c r="L826">
        <v>24671.021000000001</v>
      </c>
      <c r="M826">
        <v>4.0199999999999996</v>
      </c>
      <c r="N826">
        <v>21450.000759999999</v>
      </c>
      <c r="O826">
        <v>18.502132</v>
      </c>
      <c r="P826">
        <v>4.3124011859999998</v>
      </c>
      <c r="Q826">
        <v>10621.507460000001</v>
      </c>
      <c r="R826">
        <v>73</v>
      </c>
      <c r="S826">
        <v>56594</v>
      </c>
      <c r="T826">
        <v>45.1</v>
      </c>
      <c r="U826">
        <v>15.2</v>
      </c>
    </row>
    <row r="827" spans="1:21">
      <c r="A827" t="s">
        <v>60</v>
      </c>
      <c r="B827">
        <v>2006</v>
      </c>
      <c r="C827">
        <v>100</v>
      </c>
      <c r="D827">
        <v>100</v>
      </c>
      <c r="E827">
        <v>111.46</v>
      </c>
      <c r="F827">
        <v>319870000</v>
      </c>
      <c r="G827">
        <v>25.51</v>
      </c>
      <c r="H827">
        <v>6.27</v>
      </c>
      <c r="I827">
        <v>0</v>
      </c>
      <c r="J827">
        <v>6.65</v>
      </c>
      <c r="K827">
        <v>51.470590000000001</v>
      </c>
      <c r="L827">
        <v>24436.511999999999</v>
      </c>
      <c r="M827">
        <v>3.81</v>
      </c>
      <c r="N827">
        <v>21610.000609999999</v>
      </c>
      <c r="O827">
        <v>17.524090000000001</v>
      </c>
      <c r="P827">
        <v>4.9383565310000002</v>
      </c>
      <c r="Q827">
        <v>11797.474469999999</v>
      </c>
      <c r="R827">
        <v>73</v>
      </c>
      <c r="S827">
        <v>56594</v>
      </c>
      <c r="T827">
        <v>45.1</v>
      </c>
      <c r="U827">
        <v>15.2</v>
      </c>
    </row>
    <row r="828" spans="1:21">
      <c r="A828" t="s">
        <v>60</v>
      </c>
      <c r="B828">
        <v>2007</v>
      </c>
      <c r="C828">
        <v>100</v>
      </c>
      <c r="D828">
        <v>100</v>
      </c>
      <c r="E828">
        <v>134.03</v>
      </c>
      <c r="F828">
        <v>8550000</v>
      </c>
      <c r="G828">
        <v>22.66</v>
      </c>
      <c r="H828">
        <v>7.8</v>
      </c>
      <c r="I828">
        <v>0</v>
      </c>
      <c r="J828">
        <v>4.74</v>
      </c>
      <c r="K828">
        <v>37.799039999999998</v>
      </c>
      <c r="L828">
        <v>24617.822</v>
      </c>
      <c r="M828">
        <v>3.77</v>
      </c>
      <c r="N828">
        <v>22879.999159999999</v>
      </c>
      <c r="O828">
        <v>12.365527</v>
      </c>
      <c r="P828">
        <v>4.9128114719999996</v>
      </c>
      <c r="Q828">
        <v>14046.31681</v>
      </c>
      <c r="R828">
        <v>73</v>
      </c>
      <c r="S828">
        <v>56594</v>
      </c>
      <c r="T828">
        <v>45.1</v>
      </c>
      <c r="U828">
        <v>15.2</v>
      </c>
    </row>
    <row r="829" spans="1:21">
      <c r="A829" t="s">
        <v>60</v>
      </c>
      <c r="B829">
        <v>2008</v>
      </c>
      <c r="C829">
        <v>100</v>
      </c>
      <c r="D829">
        <v>100</v>
      </c>
      <c r="E829">
        <v>160.83000000000001</v>
      </c>
      <c r="F829">
        <v>83950000</v>
      </c>
      <c r="G829">
        <v>24.14</v>
      </c>
      <c r="H829">
        <v>6.94</v>
      </c>
      <c r="I829">
        <v>0</v>
      </c>
      <c r="J829">
        <v>5.84</v>
      </c>
      <c r="K829">
        <v>45.696399999999997</v>
      </c>
      <c r="L829">
        <v>24549.995999999999</v>
      </c>
      <c r="M829">
        <v>3.6</v>
      </c>
      <c r="N829">
        <v>21729.999540000001</v>
      </c>
      <c r="O829">
        <v>15.226480499999999</v>
      </c>
      <c r="P829">
        <v>1.8954435519999999</v>
      </c>
      <c r="Q829">
        <v>16416.586810000001</v>
      </c>
      <c r="R829">
        <v>73</v>
      </c>
      <c r="S829">
        <v>56594</v>
      </c>
      <c r="T829">
        <v>45.1</v>
      </c>
      <c r="U829">
        <v>15.2</v>
      </c>
    </row>
    <row r="830" spans="1:21">
      <c r="A830" t="s">
        <v>60</v>
      </c>
      <c r="B830">
        <v>2009</v>
      </c>
      <c r="C830">
        <v>100</v>
      </c>
      <c r="D830">
        <v>100</v>
      </c>
      <c r="E830">
        <v>162.75</v>
      </c>
      <c r="F830">
        <v>68930000</v>
      </c>
      <c r="G830">
        <v>27.16</v>
      </c>
      <c r="H830">
        <v>5.87</v>
      </c>
      <c r="I830">
        <v>0</v>
      </c>
      <c r="J830">
        <v>7.48</v>
      </c>
      <c r="K830">
        <v>56.029960000000003</v>
      </c>
      <c r="L830">
        <v>24300.623</v>
      </c>
      <c r="M830">
        <v>3.75</v>
      </c>
      <c r="N830">
        <v>20309.999469999999</v>
      </c>
      <c r="O830">
        <v>19.643877</v>
      </c>
      <c r="P830">
        <v>-7.2816995469999997</v>
      </c>
      <c r="Q830">
        <v>14653.04355</v>
      </c>
      <c r="R830">
        <v>73</v>
      </c>
      <c r="S830">
        <v>56594</v>
      </c>
      <c r="T830">
        <v>45.1</v>
      </c>
      <c r="U830">
        <v>15.2</v>
      </c>
    </row>
    <row r="831" spans="1:21">
      <c r="A831" t="s">
        <v>60</v>
      </c>
      <c r="B831">
        <v>2010</v>
      </c>
      <c r="C831">
        <v>100</v>
      </c>
      <c r="D831">
        <v>100</v>
      </c>
      <c r="E831">
        <v>165.96</v>
      </c>
      <c r="F831">
        <v>40000</v>
      </c>
      <c r="G831">
        <v>29.75</v>
      </c>
      <c r="H831">
        <v>5.49</v>
      </c>
      <c r="I831">
        <v>0</v>
      </c>
      <c r="J831">
        <v>9.3000000000000007</v>
      </c>
      <c r="K831">
        <v>62.880324999999999</v>
      </c>
      <c r="L831">
        <v>24781.907999999999</v>
      </c>
      <c r="M831">
        <v>3.76</v>
      </c>
      <c r="N831">
        <v>19459.999080000001</v>
      </c>
      <c r="O831">
        <v>23.850373999999999</v>
      </c>
      <c r="P831">
        <v>-1.250700462</v>
      </c>
      <c r="Q831">
        <v>14067.52312</v>
      </c>
      <c r="R831">
        <v>73</v>
      </c>
      <c r="S831">
        <v>56594</v>
      </c>
      <c r="T831">
        <v>45.1</v>
      </c>
      <c r="U831">
        <v>15.2</v>
      </c>
    </row>
    <row r="832" spans="1:21">
      <c r="A832" t="s">
        <v>60</v>
      </c>
      <c r="B832">
        <v>2011</v>
      </c>
      <c r="C832">
        <v>100</v>
      </c>
      <c r="D832">
        <v>100</v>
      </c>
      <c r="E832">
        <v>163.26</v>
      </c>
      <c r="F832">
        <v>13110000</v>
      </c>
      <c r="G832">
        <v>27.16</v>
      </c>
      <c r="H832">
        <v>5.95</v>
      </c>
      <c r="I832">
        <v>0</v>
      </c>
      <c r="J832">
        <v>5.28</v>
      </c>
      <c r="K832">
        <v>47.016922000000001</v>
      </c>
      <c r="L832">
        <v>21703.076000000001</v>
      </c>
      <c r="M832">
        <v>3.68</v>
      </c>
      <c r="N832">
        <v>19030.000690000001</v>
      </c>
      <c r="O832">
        <v>15.472614</v>
      </c>
      <c r="P832">
        <v>-8.5243549000000002E-2</v>
      </c>
      <c r="Q832">
        <v>14757.180340000001</v>
      </c>
      <c r="R832">
        <v>73</v>
      </c>
      <c r="S832">
        <v>56594</v>
      </c>
      <c r="T832">
        <v>45.1</v>
      </c>
      <c r="U832">
        <v>15.2</v>
      </c>
    </row>
    <row r="833" spans="1:21">
      <c r="A833" t="s">
        <v>60</v>
      </c>
      <c r="B833">
        <v>2012</v>
      </c>
      <c r="C833">
        <v>100</v>
      </c>
      <c r="D833">
        <v>100</v>
      </c>
      <c r="E833">
        <v>160.21</v>
      </c>
      <c r="F833">
        <v>7770000</v>
      </c>
      <c r="G833">
        <v>29.4</v>
      </c>
      <c r="H833">
        <v>5.33</v>
      </c>
      <c r="I833">
        <v>0</v>
      </c>
      <c r="J833">
        <v>5.26</v>
      </c>
      <c r="K833">
        <v>49.669499999999999</v>
      </c>
      <c r="L833">
        <v>20222.29</v>
      </c>
      <c r="M833">
        <v>3.55</v>
      </c>
      <c r="N833">
        <v>17409.99985</v>
      </c>
      <c r="O833">
        <v>16.519665</v>
      </c>
      <c r="P833">
        <v>-2.2757066460000002</v>
      </c>
      <c r="Q833">
        <v>13401.65662</v>
      </c>
      <c r="R833">
        <v>73</v>
      </c>
      <c r="S833">
        <v>56594</v>
      </c>
      <c r="T833">
        <v>45.1</v>
      </c>
      <c r="U833">
        <v>15.2</v>
      </c>
    </row>
    <row r="834" spans="1:21">
      <c r="A834" t="s">
        <v>60</v>
      </c>
      <c r="B834">
        <v>2013</v>
      </c>
      <c r="C834">
        <v>100</v>
      </c>
      <c r="D834">
        <v>100</v>
      </c>
      <c r="E834">
        <v>15.56</v>
      </c>
      <c r="F834">
        <v>1150000</v>
      </c>
      <c r="G834">
        <v>32.82</v>
      </c>
      <c r="H834">
        <v>4.67</v>
      </c>
      <c r="I834">
        <v>0</v>
      </c>
      <c r="J834">
        <v>9.2799999999999994</v>
      </c>
      <c r="K834">
        <v>66.523300000000006</v>
      </c>
      <c r="L834">
        <v>22296.646000000001</v>
      </c>
      <c r="M834">
        <v>3.49</v>
      </c>
      <c r="N834">
        <v>17010.000230000001</v>
      </c>
      <c r="O834">
        <v>26.373660999999998</v>
      </c>
      <c r="P834">
        <v>-0.36311737199999999</v>
      </c>
      <c r="Q834">
        <v>13837.73164</v>
      </c>
      <c r="R834">
        <v>73</v>
      </c>
      <c r="S834">
        <v>56594</v>
      </c>
      <c r="T834">
        <v>45.1</v>
      </c>
      <c r="U834">
        <v>15.2</v>
      </c>
    </row>
    <row r="835" spans="1:21">
      <c r="A835" t="s">
        <v>60</v>
      </c>
      <c r="B835">
        <v>2014</v>
      </c>
      <c r="C835">
        <v>100</v>
      </c>
      <c r="D835">
        <v>100</v>
      </c>
      <c r="E835">
        <v>15.23</v>
      </c>
      <c r="F835">
        <v>1170000</v>
      </c>
      <c r="G835">
        <v>33.6</v>
      </c>
      <c r="H835">
        <v>3.5</v>
      </c>
      <c r="I835">
        <v>0</v>
      </c>
      <c r="J835">
        <v>9.94</v>
      </c>
      <c r="K835">
        <v>73.958330000000004</v>
      </c>
      <c r="L835">
        <v>22411.171999999999</v>
      </c>
      <c r="M835">
        <v>3.33</v>
      </c>
      <c r="N835">
        <v>16239.99977</v>
      </c>
      <c r="O835">
        <v>28.121476999999999</v>
      </c>
      <c r="P835">
        <v>-0.34594704799999998</v>
      </c>
      <c r="Q835">
        <v>13762.372859999999</v>
      </c>
      <c r="R835">
        <v>73</v>
      </c>
      <c r="S835">
        <v>56594</v>
      </c>
      <c r="T835">
        <v>45.1</v>
      </c>
      <c r="U835">
        <v>15.2</v>
      </c>
    </row>
    <row r="836" spans="1:21">
      <c r="A836" t="s">
        <v>60</v>
      </c>
      <c r="B836">
        <v>2015</v>
      </c>
      <c r="C836">
        <v>100</v>
      </c>
      <c r="D836">
        <v>100</v>
      </c>
      <c r="E836">
        <v>14.93</v>
      </c>
      <c r="F836">
        <v>100000</v>
      </c>
      <c r="G836">
        <v>33.090000000000003</v>
      </c>
      <c r="H836">
        <v>3.73</v>
      </c>
      <c r="I836">
        <v>0</v>
      </c>
      <c r="J836">
        <v>7.52</v>
      </c>
      <c r="K836">
        <v>66.844443999999996</v>
      </c>
      <c r="L836">
        <v>21392.175999999999</v>
      </c>
      <c r="M836">
        <v>3.4</v>
      </c>
      <c r="N836">
        <v>16600.000380000001</v>
      </c>
      <c r="O836">
        <v>22.36495</v>
      </c>
      <c r="P836">
        <v>2.5256884199999998</v>
      </c>
      <c r="Q836">
        <v>11933.37738</v>
      </c>
      <c r="R836">
        <v>73</v>
      </c>
      <c r="S836">
        <v>56594</v>
      </c>
      <c r="T836">
        <v>45.1</v>
      </c>
      <c r="U836">
        <v>15.2</v>
      </c>
    </row>
    <row r="837" spans="1:21">
      <c r="A837" t="s">
        <v>60</v>
      </c>
      <c r="B837">
        <v>2016</v>
      </c>
      <c r="C837">
        <v>100</v>
      </c>
      <c r="D837">
        <v>100</v>
      </c>
      <c r="E837">
        <v>14.65</v>
      </c>
      <c r="F837">
        <v>261160000</v>
      </c>
      <c r="G837">
        <v>31.83</v>
      </c>
      <c r="H837">
        <v>4.26</v>
      </c>
      <c r="I837">
        <v>0</v>
      </c>
      <c r="J837">
        <v>8.36</v>
      </c>
      <c r="K837">
        <v>66.244050000000001</v>
      </c>
      <c r="L837">
        <v>22428.080000000002</v>
      </c>
      <c r="M837">
        <v>3.31</v>
      </c>
      <c r="N837">
        <v>16879.999159999999</v>
      </c>
      <c r="O837">
        <v>23.870218000000001</v>
      </c>
      <c r="P837">
        <v>3.5324322320000001</v>
      </c>
      <c r="Q837">
        <v>12527.73986</v>
      </c>
      <c r="R837">
        <v>73</v>
      </c>
      <c r="S837">
        <v>56594</v>
      </c>
      <c r="T837">
        <v>45.1</v>
      </c>
      <c r="U837">
        <v>15.2</v>
      </c>
    </row>
    <row r="838" spans="1:21">
      <c r="A838" t="s">
        <v>60</v>
      </c>
      <c r="B838">
        <v>2017</v>
      </c>
      <c r="C838">
        <v>100</v>
      </c>
      <c r="D838">
        <v>100</v>
      </c>
      <c r="E838">
        <v>14.36</v>
      </c>
      <c r="F838">
        <v>265140000</v>
      </c>
      <c r="G838">
        <v>29.79</v>
      </c>
      <c r="H838">
        <v>4.67</v>
      </c>
      <c r="I838">
        <v>0</v>
      </c>
      <c r="J838">
        <v>7.12</v>
      </c>
      <c r="K838">
        <v>60.390160000000002</v>
      </c>
      <c r="L838">
        <v>22608.02</v>
      </c>
      <c r="M838">
        <v>3.31</v>
      </c>
      <c r="N838">
        <v>17409.99985</v>
      </c>
      <c r="O838">
        <v>20.273584</v>
      </c>
      <c r="P838">
        <v>3.4140922599999999</v>
      </c>
      <c r="Q838">
        <v>13629.28959</v>
      </c>
      <c r="R838">
        <v>73</v>
      </c>
      <c r="S838">
        <v>56594</v>
      </c>
      <c r="T838">
        <v>45.1</v>
      </c>
      <c r="U838">
        <v>15.2</v>
      </c>
    </row>
    <row r="839" spans="1:21">
      <c r="A839" t="s">
        <v>60</v>
      </c>
      <c r="B839">
        <v>2018</v>
      </c>
      <c r="C839">
        <v>100</v>
      </c>
      <c r="D839">
        <v>100</v>
      </c>
      <c r="E839">
        <v>14.07</v>
      </c>
      <c r="F839">
        <v>484730000</v>
      </c>
      <c r="G839">
        <v>32.83</v>
      </c>
      <c r="H839">
        <v>3.77</v>
      </c>
      <c r="I839">
        <v>0</v>
      </c>
      <c r="J839">
        <v>9.7799999999999994</v>
      </c>
      <c r="K839">
        <v>72.177124000000006</v>
      </c>
      <c r="L839">
        <v>23593.491999999998</v>
      </c>
      <c r="M839">
        <v>3.13</v>
      </c>
      <c r="N839">
        <v>16430.000309999999</v>
      </c>
      <c r="O839">
        <v>26.73535</v>
      </c>
      <c r="P839">
        <v>2.9000095990000001</v>
      </c>
      <c r="Q839">
        <v>15227.560100000001</v>
      </c>
      <c r="R839">
        <v>73</v>
      </c>
      <c r="S839">
        <v>56594</v>
      </c>
      <c r="T839">
        <v>45.1</v>
      </c>
      <c r="U839">
        <v>15.2</v>
      </c>
    </row>
    <row r="840" spans="1:21">
      <c r="A840" t="s">
        <v>60</v>
      </c>
      <c r="B840">
        <v>2019</v>
      </c>
      <c r="C840">
        <v>100</v>
      </c>
      <c r="D840">
        <v>100</v>
      </c>
      <c r="E840">
        <v>13.78</v>
      </c>
      <c r="F840">
        <v>409200000</v>
      </c>
      <c r="G840">
        <v>31.6</v>
      </c>
      <c r="H840">
        <v>4.3099999999999996</v>
      </c>
      <c r="I840">
        <v>0</v>
      </c>
      <c r="J840">
        <v>8.35</v>
      </c>
      <c r="K840">
        <v>65.955770000000001</v>
      </c>
      <c r="L840">
        <v>23200.728999999999</v>
      </c>
      <c r="M840">
        <v>3.07</v>
      </c>
      <c r="N840">
        <v>16520.000459999999</v>
      </c>
      <c r="O840">
        <v>23.463097000000001</v>
      </c>
      <c r="P840">
        <v>3.4819456029999998</v>
      </c>
      <c r="Q840">
        <v>15311.766900000001</v>
      </c>
      <c r="R840">
        <v>73</v>
      </c>
      <c r="S840">
        <v>56594</v>
      </c>
      <c r="T840">
        <v>45.1</v>
      </c>
      <c r="U840">
        <v>15.2</v>
      </c>
    </row>
    <row r="841" spans="1:21">
      <c r="A841" t="s">
        <v>60</v>
      </c>
      <c r="B841">
        <v>2020</v>
      </c>
      <c r="C841">
        <v>100</v>
      </c>
      <c r="D841">
        <v>100</v>
      </c>
      <c r="E841">
        <v>13.47</v>
      </c>
      <c r="F841">
        <v>202270000</v>
      </c>
      <c r="G841">
        <v>61.24</v>
      </c>
      <c r="H841">
        <v>4.6900000000000004</v>
      </c>
      <c r="I841">
        <v>0</v>
      </c>
      <c r="J841">
        <v>8.5500000000000007</v>
      </c>
      <c r="K841">
        <v>64.577039999999997</v>
      </c>
      <c r="L841">
        <v>22304.447</v>
      </c>
      <c r="M841">
        <v>5.52</v>
      </c>
      <c r="N841">
        <v>1136469.9709999999</v>
      </c>
      <c r="O841">
        <v>25.170088</v>
      </c>
      <c r="P841">
        <v>-8.0997612520000004</v>
      </c>
      <c r="Q841">
        <v>14134.162679999999</v>
      </c>
      <c r="R841">
        <v>73</v>
      </c>
      <c r="S841">
        <v>56594</v>
      </c>
      <c r="T841">
        <v>45.1</v>
      </c>
      <c r="U841">
        <v>15.2</v>
      </c>
    </row>
    <row r="842" spans="1:21">
      <c r="A842" t="s">
        <v>61</v>
      </c>
      <c r="B842">
        <v>2000</v>
      </c>
      <c r="C842">
        <v>97</v>
      </c>
      <c r="D842">
        <v>71.400000000000006</v>
      </c>
      <c r="E842">
        <v>5.2</v>
      </c>
      <c r="F842">
        <v>790000</v>
      </c>
      <c r="G842">
        <v>34.43</v>
      </c>
      <c r="H842">
        <v>14.1</v>
      </c>
      <c r="I842">
        <v>0</v>
      </c>
      <c r="J842">
        <v>0.09</v>
      </c>
      <c r="K842">
        <v>0.63424950000000002</v>
      </c>
      <c r="L842">
        <v>9883.9930000000004</v>
      </c>
      <c r="M842">
        <v>3.46</v>
      </c>
      <c r="N842">
        <v>28350</v>
      </c>
      <c r="O842">
        <v>6.9843500000000001</v>
      </c>
      <c r="P842">
        <v>5.9147601740000004</v>
      </c>
      <c r="Q842">
        <v>2747.1003030000002</v>
      </c>
      <c r="R842">
        <v>106</v>
      </c>
      <c r="S842">
        <v>110860</v>
      </c>
      <c r="T842">
        <v>21.521757000000001</v>
      </c>
      <c r="U842">
        <v>-77.781166999999996</v>
      </c>
    </row>
    <row r="843" spans="1:21">
      <c r="A843" t="s">
        <v>61</v>
      </c>
      <c r="B843">
        <v>2001</v>
      </c>
      <c r="C843">
        <v>96.226259999999996</v>
      </c>
      <c r="D843">
        <v>74.5</v>
      </c>
      <c r="E843">
        <v>5.18</v>
      </c>
      <c r="F843">
        <v>4590000</v>
      </c>
      <c r="G843">
        <v>34.049999999999997</v>
      </c>
      <c r="H843">
        <v>14.37</v>
      </c>
      <c r="I843">
        <v>0</v>
      </c>
      <c r="J843">
        <v>7.0000000000000007E-2</v>
      </c>
      <c r="K843">
        <v>0.48476455000000002</v>
      </c>
      <c r="L843">
        <v>9075.2440000000006</v>
      </c>
      <c r="M843">
        <v>3.28</v>
      </c>
      <c r="N843">
        <v>27470</v>
      </c>
      <c r="O843">
        <v>8.0147069999999996</v>
      </c>
      <c r="P843">
        <v>3.1850299039999999</v>
      </c>
      <c r="Q843">
        <v>2837.7357299999999</v>
      </c>
      <c r="R843">
        <v>106</v>
      </c>
      <c r="S843">
        <v>110860</v>
      </c>
      <c r="T843">
        <v>21.521757000000001</v>
      </c>
      <c r="U843">
        <v>-77.781166999999996</v>
      </c>
    </row>
    <row r="844" spans="1:21">
      <c r="A844" t="s">
        <v>61</v>
      </c>
      <c r="B844">
        <v>2002</v>
      </c>
      <c r="C844">
        <v>95.5</v>
      </c>
      <c r="D844">
        <v>77.2</v>
      </c>
      <c r="E844">
        <v>5.16</v>
      </c>
      <c r="F844">
        <v>1710000</v>
      </c>
      <c r="G844">
        <v>34.799999999999997</v>
      </c>
      <c r="H844">
        <v>14.71</v>
      </c>
      <c r="I844">
        <v>0</v>
      </c>
      <c r="J844">
        <v>0.1</v>
      </c>
      <c r="K844">
        <v>0.67521940000000003</v>
      </c>
      <c r="L844">
        <v>9158.4030000000002</v>
      </c>
      <c r="M844">
        <v>3.01</v>
      </c>
      <c r="N844">
        <v>26420.000080000002</v>
      </c>
      <c r="O844">
        <v>8.9944140000000008</v>
      </c>
      <c r="P844">
        <v>1.424821261</v>
      </c>
      <c r="Q844">
        <v>2999.241763</v>
      </c>
      <c r="R844">
        <v>106</v>
      </c>
      <c r="S844">
        <v>110860</v>
      </c>
      <c r="T844">
        <v>21.521757000000001</v>
      </c>
      <c r="U844">
        <v>-77.781166999999996</v>
      </c>
    </row>
    <row r="845" spans="1:21">
      <c r="A845" t="s">
        <v>61</v>
      </c>
      <c r="B845">
        <v>2003</v>
      </c>
      <c r="C845">
        <v>96.513030000000001</v>
      </c>
      <c r="D845">
        <v>79.8</v>
      </c>
      <c r="E845">
        <v>5.15</v>
      </c>
      <c r="F845">
        <v>360000</v>
      </c>
      <c r="G845">
        <v>33.56</v>
      </c>
      <c r="H845">
        <v>14.79</v>
      </c>
      <c r="I845">
        <v>0</v>
      </c>
      <c r="J845">
        <v>0.13</v>
      </c>
      <c r="K845">
        <v>0.87131369999999997</v>
      </c>
      <c r="L845">
        <v>9271.9380000000001</v>
      </c>
      <c r="M845">
        <v>2.89</v>
      </c>
      <c r="N845">
        <v>25629.999159999999</v>
      </c>
      <c r="O845">
        <v>9.855442</v>
      </c>
      <c r="P845">
        <v>3.792740223</v>
      </c>
      <c r="Q845">
        <v>3197.1331850000001</v>
      </c>
      <c r="R845">
        <v>106</v>
      </c>
      <c r="S845">
        <v>110860</v>
      </c>
      <c r="T845">
        <v>21.521757000000001</v>
      </c>
      <c r="U845">
        <v>-77.781166999999996</v>
      </c>
    </row>
    <row r="846" spans="1:21">
      <c r="A846" t="s">
        <v>61</v>
      </c>
      <c r="B846">
        <v>2004</v>
      </c>
      <c r="C846">
        <v>96.650909999999996</v>
      </c>
      <c r="D846">
        <v>81.8</v>
      </c>
      <c r="E846">
        <v>5.24</v>
      </c>
      <c r="F846">
        <v>910000</v>
      </c>
      <c r="G846">
        <v>33.770000000000003</v>
      </c>
      <c r="H846">
        <v>14.66</v>
      </c>
      <c r="I846">
        <v>0</v>
      </c>
      <c r="J846">
        <v>0.09</v>
      </c>
      <c r="K846">
        <v>0.61016950000000003</v>
      </c>
      <c r="L846">
        <v>9365.9840000000004</v>
      </c>
      <c r="M846">
        <v>2.67</v>
      </c>
      <c r="N846">
        <v>25360.000609999999</v>
      </c>
      <c r="O846">
        <v>9.6388929999999995</v>
      </c>
      <c r="P846">
        <v>5.7705380699999997</v>
      </c>
      <c r="Q846">
        <v>3395.7108429999998</v>
      </c>
      <c r="R846">
        <v>106</v>
      </c>
      <c r="S846">
        <v>110860</v>
      </c>
      <c r="T846">
        <v>21.521757000000001</v>
      </c>
      <c r="U846">
        <v>-77.781166999999996</v>
      </c>
    </row>
    <row r="847" spans="1:21">
      <c r="A847" t="s">
        <v>61</v>
      </c>
      <c r="B847">
        <v>2005</v>
      </c>
      <c r="C847">
        <v>96.788250000000005</v>
      </c>
      <c r="D847">
        <v>83.8</v>
      </c>
      <c r="E847">
        <v>64.599999999999994</v>
      </c>
      <c r="F847">
        <v>410000</v>
      </c>
      <c r="G847">
        <v>26.31</v>
      </c>
      <c r="H847">
        <v>11.88</v>
      </c>
      <c r="I847">
        <v>0</v>
      </c>
      <c r="J847">
        <v>2.57</v>
      </c>
      <c r="K847">
        <v>17.785467000000001</v>
      </c>
      <c r="L847">
        <v>9199.1460000000006</v>
      </c>
      <c r="M847">
        <v>2.27</v>
      </c>
      <c r="N847">
        <v>26319.999690000001</v>
      </c>
      <c r="O847">
        <v>9.9969429999999999</v>
      </c>
      <c r="P847">
        <v>11.201656420000001</v>
      </c>
      <c r="Q847">
        <v>3786.66345</v>
      </c>
      <c r="R847">
        <v>106</v>
      </c>
      <c r="S847">
        <v>110860</v>
      </c>
      <c r="T847">
        <v>21.521757000000001</v>
      </c>
      <c r="U847">
        <v>-77.781166999999996</v>
      </c>
    </row>
    <row r="848" spans="1:21">
      <c r="A848" t="s">
        <v>61</v>
      </c>
      <c r="B848">
        <v>2006</v>
      </c>
      <c r="C848">
        <v>96.927475000000001</v>
      </c>
      <c r="D848">
        <v>85.4</v>
      </c>
      <c r="E848">
        <v>43.99</v>
      </c>
      <c r="F848">
        <v>390000</v>
      </c>
      <c r="G848">
        <v>21.96</v>
      </c>
      <c r="H848">
        <v>13.96</v>
      </c>
      <c r="I848">
        <v>0</v>
      </c>
      <c r="J848">
        <v>1.54</v>
      </c>
      <c r="K848">
        <v>9.9354840000000006</v>
      </c>
      <c r="L848">
        <v>8954.7389999999996</v>
      </c>
      <c r="M848">
        <v>2.02</v>
      </c>
      <c r="N848">
        <v>26780.000690000001</v>
      </c>
      <c r="O848">
        <v>9.4126729999999998</v>
      </c>
      <c r="P848">
        <v>12.06586311</v>
      </c>
      <c r="Q848">
        <v>4683.5690670000004</v>
      </c>
      <c r="R848">
        <v>106</v>
      </c>
      <c r="S848">
        <v>110860</v>
      </c>
      <c r="T848">
        <v>21.521757000000001</v>
      </c>
      <c r="U848">
        <v>-77.781166999999996</v>
      </c>
    </row>
    <row r="849" spans="1:21">
      <c r="A849" t="s">
        <v>61</v>
      </c>
      <c r="B849">
        <v>2007</v>
      </c>
      <c r="C849">
        <v>97.071209999999994</v>
      </c>
      <c r="D849">
        <v>87</v>
      </c>
      <c r="E849">
        <v>52.35</v>
      </c>
      <c r="F849">
        <v>10000</v>
      </c>
      <c r="G849">
        <v>18.59</v>
      </c>
      <c r="H849">
        <v>14.67</v>
      </c>
      <c r="I849">
        <v>0</v>
      </c>
      <c r="J849">
        <v>1.93</v>
      </c>
      <c r="K849">
        <v>11.626505999999999</v>
      </c>
      <c r="L849">
        <v>9036.6139999999996</v>
      </c>
      <c r="M849">
        <v>1.79</v>
      </c>
      <c r="N849">
        <v>27680.000309999999</v>
      </c>
      <c r="O849">
        <v>8.5041630000000001</v>
      </c>
      <c r="P849">
        <v>7.2621369659999999</v>
      </c>
      <c r="Q849">
        <v>5208.7183880000002</v>
      </c>
      <c r="R849">
        <v>106</v>
      </c>
      <c r="S849">
        <v>110860</v>
      </c>
      <c r="T849">
        <v>21.521757000000001</v>
      </c>
      <c r="U849">
        <v>-77.781166999999996</v>
      </c>
    </row>
    <row r="850" spans="1:21">
      <c r="A850" t="s">
        <v>61</v>
      </c>
      <c r="B850">
        <v>2008</v>
      </c>
      <c r="C850">
        <v>97.222179999999994</v>
      </c>
      <c r="D850">
        <v>88.1</v>
      </c>
      <c r="E850">
        <v>54.58</v>
      </c>
      <c r="F850">
        <v>50000</v>
      </c>
      <c r="G850">
        <v>18.73</v>
      </c>
      <c r="H850">
        <v>14.7</v>
      </c>
      <c r="I850">
        <v>0</v>
      </c>
      <c r="J850">
        <v>1.97</v>
      </c>
      <c r="K850">
        <v>11.817636500000001</v>
      </c>
      <c r="L850">
        <v>10330.99</v>
      </c>
      <c r="M850">
        <v>1.83</v>
      </c>
      <c r="N850">
        <v>26750</v>
      </c>
      <c r="O850">
        <v>9.9838780000000007</v>
      </c>
      <c r="P850">
        <v>4.1168280419999999</v>
      </c>
      <c r="Q850">
        <v>5411.2694920000004</v>
      </c>
      <c r="R850">
        <v>106</v>
      </c>
      <c r="S850">
        <v>110860</v>
      </c>
      <c r="T850">
        <v>21.521757000000001</v>
      </c>
      <c r="U850">
        <v>-77.781166999999996</v>
      </c>
    </row>
    <row r="851" spans="1:21">
      <c r="A851" t="s">
        <v>61</v>
      </c>
      <c r="B851">
        <v>2009</v>
      </c>
      <c r="C851">
        <v>97.383094999999997</v>
      </c>
      <c r="D851">
        <v>89.1</v>
      </c>
      <c r="E851">
        <v>54.48</v>
      </c>
      <c r="F851">
        <v>910000</v>
      </c>
      <c r="G851">
        <v>18.97</v>
      </c>
      <c r="H851">
        <v>14.82</v>
      </c>
      <c r="I851">
        <v>0</v>
      </c>
      <c r="J851">
        <v>1.89</v>
      </c>
      <c r="K851">
        <v>11.310593000000001</v>
      </c>
      <c r="L851">
        <v>10402.473</v>
      </c>
      <c r="M851">
        <v>1.75</v>
      </c>
      <c r="N851">
        <v>26979.999540000001</v>
      </c>
      <c r="O851">
        <v>10.48076</v>
      </c>
      <c r="P851">
        <v>1.451305431</v>
      </c>
      <c r="Q851">
        <v>5529.6693750000004</v>
      </c>
      <c r="R851">
        <v>106</v>
      </c>
      <c r="S851">
        <v>110860</v>
      </c>
      <c r="T851">
        <v>21.521757000000001</v>
      </c>
      <c r="U851">
        <v>-77.781166999999996</v>
      </c>
    </row>
    <row r="852" spans="1:21">
      <c r="A852" t="s">
        <v>61</v>
      </c>
      <c r="B852">
        <v>2010</v>
      </c>
      <c r="C852">
        <v>97.556650000000005</v>
      </c>
      <c r="D852">
        <v>90.2</v>
      </c>
      <c r="E852">
        <v>55.07</v>
      </c>
      <c r="F852">
        <v>4160000</v>
      </c>
      <c r="G852">
        <v>15.61</v>
      </c>
      <c r="H852">
        <v>14.66</v>
      </c>
      <c r="I852">
        <v>0</v>
      </c>
      <c r="J852">
        <v>1.73</v>
      </c>
      <c r="K852">
        <v>10.555217000000001</v>
      </c>
      <c r="L852">
        <v>11812.895</v>
      </c>
      <c r="M852">
        <v>1.85</v>
      </c>
      <c r="N852">
        <v>28110.000609999999</v>
      </c>
      <c r="O852">
        <v>14.703167000000001</v>
      </c>
      <c r="P852">
        <v>2.3903522970000002</v>
      </c>
      <c r="Q852">
        <v>5730.3542639999996</v>
      </c>
      <c r="R852">
        <v>106</v>
      </c>
      <c r="S852">
        <v>110860</v>
      </c>
      <c r="T852">
        <v>21.521757000000001</v>
      </c>
      <c r="U852">
        <v>-77.781166999999996</v>
      </c>
    </row>
    <row r="853" spans="1:21">
      <c r="A853" t="s">
        <v>61</v>
      </c>
      <c r="B853">
        <v>2011</v>
      </c>
      <c r="C853">
        <v>97.745570000000001</v>
      </c>
      <c r="D853">
        <v>91</v>
      </c>
      <c r="E853">
        <v>55.23</v>
      </c>
      <c r="F853">
        <v>1310000</v>
      </c>
      <c r="G853">
        <v>19.2</v>
      </c>
      <c r="H853">
        <v>14.99</v>
      </c>
      <c r="I853">
        <v>0</v>
      </c>
      <c r="J853">
        <v>1.74</v>
      </c>
      <c r="K853">
        <v>10.400478</v>
      </c>
      <c r="L853">
        <v>10603.101000000001</v>
      </c>
      <c r="M853">
        <v>1.74</v>
      </c>
      <c r="N853">
        <v>27590.00015</v>
      </c>
      <c r="O853">
        <v>13.847439</v>
      </c>
      <c r="P853">
        <v>2.8023008360000001</v>
      </c>
      <c r="Q853">
        <v>6139.7187830000003</v>
      </c>
      <c r="R853">
        <v>106</v>
      </c>
      <c r="S853">
        <v>110860</v>
      </c>
      <c r="T853">
        <v>21.521757000000001</v>
      </c>
      <c r="U853">
        <v>-77.781166999999996</v>
      </c>
    </row>
    <row r="854" spans="1:21">
      <c r="A854" t="s">
        <v>61</v>
      </c>
      <c r="B854">
        <v>2012</v>
      </c>
      <c r="C854">
        <v>97.952550000000002</v>
      </c>
      <c r="D854">
        <v>91.5</v>
      </c>
      <c r="E854">
        <v>52.75</v>
      </c>
      <c r="F854">
        <v>420000</v>
      </c>
      <c r="G854">
        <v>19.38</v>
      </c>
      <c r="H854">
        <v>15.55</v>
      </c>
      <c r="I854">
        <v>0</v>
      </c>
      <c r="J854">
        <v>1.82</v>
      </c>
      <c r="K854">
        <v>10.477835000000001</v>
      </c>
      <c r="L854">
        <v>11529.463</v>
      </c>
      <c r="M854">
        <v>1.73</v>
      </c>
      <c r="N854">
        <v>28690.000530000001</v>
      </c>
      <c r="O854">
        <v>12.223348</v>
      </c>
      <c r="P854">
        <v>3.0149002889999998</v>
      </c>
      <c r="Q854">
        <v>6497.3147639999997</v>
      </c>
      <c r="R854">
        <v>106</v>
      </c>
      <c r="S854">
        <v>110860</v>
      </c>
      <c r="T854">
        <v>21.521757000000001</v>
      </c>
      <c r="U854">
        <v>-77.781166999999996</v>
      </c>
    </row>
    <row r="855" spans="1:21">
      <c r="A855" t="s">
        <v>61</v>
      </c>
      <c r="B855">
        <v>2013</v>
      </c>
      <c r="C855">
        <v>98.179370000000006</v>
      </c>
      <c r="D855">
        <v>92</v>
      </c>
      <c r="E855">
        <v>49.2</v>
      </c>
      <c r="F855">
        <v>3100000</v>
      </c>
      <c r="G855">
        <v>18.239999999999998</v>
      </c>
      <c r="H855">
        <v>16.399999999999999</v>
      </c>
      <c r="I855">
        <v>0</v>
      </c>
      <c r="J855">
        <v>1.77</v>
      </c>
      <c r="K855">
        <v>9.7413319999999999</v>
      </c>
      <c r="L855">
        <v>11073.984</v>
      </c>
      <c r="M855">
        <v>1.6</v>
      </c>
      <c r="N855">
        <v>28870.000840000001</v>
      </c>
      <c r="O855">
        <v>11.176646</v>
      </c>
      <c r="P855">
        <v>2.7476025630000001</v>
      </c>
      <c r="Q855">
        <v>6837.7116800000003</v>
      </c>
      <c r="R855">
        <v>106</v>
      </c>
      <c r="S855">
        <v>110860</v>
      </c>
      <c r="T855">
        <v>21.521757000000001</v>
      </c>
      <c r="U855">
        <v>-77.781166999999996</v>
      </c>
    </row>
    <row r="856" spans="1:21">
      <c r="A856" t="s">
        <v>61</v>
      </c>
      <c r="B856">
        <v>2014</v>
      </c>
      <c r="C856">
        <v>98.423990000000003</v>
      </c>
      <c r="D856">
        <v>92.7</v>
      </c>
      <c r="E856">
        <v>52.67</v>
      </c>
      <c r="F856">
        <v>40000</v>
      </c>
      <c r="G856">
        <v>23.16</v>
      </c>
      <c r="H856">
        <v>16.52</v>
      </c>
      <c r="I856">
        <v>0</v>
      </c>
      <c r="J856">
        <v>1.8</v>
      </c>
      <c r="K856">
        <v>9.8253280000000007</v>
      </c>
      <c r="L856">
        <v>11257.335999999999</v>
      </c>
      <c r="M856">
        <v>1.61</v>
      </c>
      <c r="N856">
        <v>26690.000530000001</v>
      </c>
      <c r="O856">
        <v>14.306863999999999</v>
      </c>
      <c r="P856">
        <v>1.047576632</v>
      </c>
      <c r="Q856">
        <v>7133.3376790000002</v>
      </c>
      <c r="R856">
        <v>106</v>
      </c>
      <c r="S856">
        <v>110860</v>
      </c>
      <c r="T856">
        <v>21.521757000000001</v>
      </c>
      <c r="U856">
        <v>-77.781166999999996</v>
      </c>
    </row>
    <row r="857" spans="1:21">
      <c r="A857" t="s">
        <v>61</v>
      </c>
      <c r="B857">
        <v>2015</v>
      </c>
      <c r="C857">
        <v>98.683459999999997</v>
      </c>
      <c r="D857">
        <v>92.65</v>
      </c>
      <c r="E857">
        <v>55.52</v>
      </c>
      <c r="F857">
        <v>77320000</v>
      </c>
      <c r="G857">
        <v>21.15</v>
      </c>
      <c r="H857">
        <v>17.37</v>
      </c>
      <c r="I857">
        <v>0</v>
      </c>
      <c r="J857">
        <v>1.85</v>
      </c>
      <c r="K857">
        <v>9.6253910000000005</v>
      </c>
      <c r="L857">
        <v>11280.011</v>
      </c>
      <c r="M857">
        <v>1.57</v>
      </c>
      <c r="N857">
        <v>29209.999080000001</v>
      </c>
      <c r="O857">
        <v>12.045763000000001</v>
      </c>
      <c r="P857">
        <v>4.4381419590000002</v>
      </c>
      <c r="Q857">
        <v>7694.0146370000002</v>
      </c>
      <c r="R857">
        <v>106</v>
      </c>
      <c r="S857">
        <v>110860</v>
      </c>
      <c r="T857">
        <v>21.521757000000001</v>
      </c>
      <c r="U857">
        <v>-77.781166999999996</v>
      </c>
    </row>
    <row r="858" spans="1:21">
      <c r="A858" t="s">
        <v>61</v>
      </c>
      <c r="B858">
        <v>2016</v>
      </c>
      <c r="C858">
        <v>98.954790000000003</v>
      </c>
      <c r="D858">
        <v>93.2</v>
      </c>
      <c r="E858">
        <v>53.82</v>
      </c>
      <c r="F858">
        <v>31010000</v>
      </c>
      <c r="G858">
        <v>19.2</v>
      </c>
      <c r="H858">
        <v>17.64</v>
      </c>
      <c r="I858">
        <v>0</v>
      </c>
      <c r="J858">
        <v>1.74</v>
      </c>
      <c r="K858">
        <v>8.9783290000000004</v>
      </c>
      <c r="L858">
        <v>8800.2999999999993</v>
      </c>
      <c r="M858">
        <v>1.54</v>
      </c>
      <c r="N858">
        <v>27170.000080000002</v>
      </c>
      <c r="O858">
        <v>12.255212999999999</v>
      </c>
      <c r="P858">
        <v>0.513761468</v>
      </c>
      <c r="Q858">
        <v>8060.7965979999999</v>
      </c>
      <c r="R858">
        <v>106</v>
      </c>
      <c r="S858">
        <v>110860</v>
      </c>
      <c r="T858">
        <v>21.521757000000001</v>
      </c>
      <c r="U858">
        <v>-77.781166999999996</v>
      </c>
    </row>
    <row r="859" spans="1:21">
      <c r="A859" t="s">
        <v>61</v>
      </c>
      <c r="B859">
        <v>2017</v>
      </c>
      <c r="C859">
        <v>99.235029999999995</v>
      </c>
      <c r="D859">
        <v>93.4</v>
      </c>
      <c r="E859">
        <v>59.57</v>
      </c>
      <c r="F859">
        <v>110970000</v>
      </c>
      <c r="G859">
        <v>22</v>
      </c>
      <c r="H859">
        <v>17.57</v>
      </c>
      <c r="I859">
        <v>0</v>
      </c>
      <c r="J859">
        <v>1.82</v>
      </c>
      <c r="K859">
        <v>9.3862819999999996</v>
      </c>
      <c r="L859">
        <v>9358.2790000000005</v>
      </c>
      <c r="M859">
        <v>1.45</v>
      </c>
      <c r="N859">
        <v>26239.999769999999</v>
      </c>
      <c r="O859">
        <v>11.193771</v>
      </c>
      <c r="P859">
        <v>1.8090543990000001</v>
      </c>
      <c r="Q859">
        <v>8541.2136859999991</v>
      </c>
      <c r="R859">
        <v>106</v>
      </c>
      <c r="S859">
        <v>110860</v>
      </c>
      <c r="T859">
        <v>21.521757000000001</v>
      </c>
      <c r="U859">
        <v>-77.781166999999996</v>
      </c>
    </row>
    <row r="860" spans="1:21">
      <c r="A860" t="s">
        <v>61</v>
      </c>
      <c r="B860">
        <v>2018</v>
      </c>
      <c r="C860">
        <v>99.521209999999996</v>
      </c>
      <c r="D860">
        <v>93.5</v>
      </c>
      <c r="E860">
        <v>66.87</v>
      </c>
      <c r="F860">
        <v>7200000</v>
      </c>
      <c r="G860">
        <v>24.11</v>
      </c>
      <c r="H860">
        <v>17.64</v>
      </c>
      <c r="I860">
        <v>0</v>
      </c>
      <c r="J860">
        <v>2</v>
      </c>
      <c r="K860">
        <v>10.183299999999999</v>
      </c>
      <c r="L860">
        <v>9819.1569999999992</v>
      </c>
      <c r="M860">
        <v>1.37</v>
      </c>
      <c r="N860">
        <v>26709.999080000001</v>
      </c>
      <c r="O860">
        <v>13.052405</v>
      </c>
      <c r="P860">
        <v>2.2484803929999999</v>
      </c>
      <c r="Q860">
        <v>8824.1940080000004</v>
      </c>
      <c r="R860">
        <v>106</v>
      </c>
      <c r="S860">
        <v>110860</v>
      </c>
      <c r="T860">
        <v>21.521757000000001</v>
      </c>
      <c r="U860">
        <v>-77.781166999999996</v>
      </c>
    </row>
    <row r="861" spans="1:21">
      <c r="A861" t="s">
        <v>61</v>
      </c>
      <c r="B861">
        <v>2019</v>
      </c>
      <c r="C861">
        <v>99.8</v>
      </c>
      <c r="D861">
        <v>93.6</v>
      </c>
      <c r="E861">
        <v>95.74</v>
      </c>
      <c r="F861">
        <v>5670000</v>
      </c>
      <c r="G861">
        <v>21.54</v>
      </c>
      <c r="H861">
        <v>16.54</v>
      </c>
      <c r="I861">
        <v>0</v>
      </c>
      <c r="J861">
        <v>2.99</v>
      </c>
      <c r="K861">
        <v>15.309779000000001</v>
      </c>
      <c r="L861">
        <v>9606.2129999999997</v>
      </c>
      <c r="M861">
        <v>1.27</v>
      </c>
      <c r="N861">
        <v>25909.99985</v>
      </c>
      <c r="O861">
        <v>15.946547499999999</v>
      </c>
      <c r="P861">
        <v>-0.164839982</v>
      </c>
      <c r="Q861">
        <v>9125.8786789999995</v>
      </c>
      <c r="R861">
        <v>106</v>
      </c>
      <c r="S861">
        <v>110860</v>
      </c>
      <c r="T861">
        <v>21.521757000000001</v>
      </c>
      <c r="U861">
        <v>-77.781166999999996</v>
      </c>
    </row>
    <row r="862" spans="1:21">
      <c r="A862" t="s">
        <v>61</v>
      </c>
      <c r="B862">
        <v>2020</v>
      </c>
      <c r="C862">
        <v>100</v>
      </c>
      <c r="D862">
        <v>93.8</v>
      </c>
      <c r="E862">
        <v>105.79</v>
      </c>
      <c r="F862">
        <v>1470000</v>
      </c>
      <c r="G862">
        <v>63.65</v>
      </c>
      <c r="H862">
        <v>15.47</v>
      </c>
      <c r="I862">
        <v>0</v>
      </c>
      <c r="J862">
        <v>3.13</v>
      </c>
      <c r="K862">
        <v>16.827957000000001</v>
      </c>
      <c r="L862">
        <v>9007.1810000000005</v>
      </c>
      <c r="M862">
        <v>5.43</v>
      </c>
      <c r="N862">
        <v>1424380.0049999999</v>
      </c>
      <c r="O862">
        <v>15.326107</v>
      </c>
      <c r="P862">
        <v>-10.94834097</v>
      </c>
      <c r="Q862">
        <v>9477.8528729999998</v>
      </c>
      <c r="R862">
        <v>106</v>
      </c>
      <c r="S862">
        <v>110860</v>
      </c>
      <c r="T862">
        <v>21.521757000000001</v>
      </c>
      <c r="U862">
        <v>-77.781166999999996</v>
      </c>
    </row>
    <row r="863" spans="1:21">
      <c r="A863" t="s">
        <v>62</v>
      </c>
      <c r="B863">
        <v>2000</v>
      </c>
      <c r="C863">
        <v>100</v>
      </c>
      <c r="D863">
        <v>100</v>
      </c>
      <c r="E863">
        <v>0.18</v>
      </c>
      <c r="F863">
        <v>3810000</v>
      </c>
      <c r="G863">
        <v>3.08</v>
      </c>
      <c r="H863">
        <v>3.37</v>
      </c>
      <c r="I863">
        <v>0</v>
      </c>
      <c r="J863">
        <v>0</v>
      </c>
      <c r="K863">
        <v>0</v>
      </c>
      <c r="L863">
        <v>31912.982</v>
      </c>
      <c r="M863">
        <v>3.92</v>
      </c>
      <c r="N863">
        <v>7130</v>
      </c>
      <c r="O863">
        <v>0</v>
      </c>
      <c r="P863">
        <v>5.965310315</v>
      </c>
      <c r="Q863">
        <v>14388.34806</v>
      </c>
      <c r="R863">
        <v>131</v>
      </c>
      <c r="S863">
        <v>9251</v>
      </c>
      <c r="T863">
        <v>35.126412999999999</v>
      </c>
      <c r="U863">
        <v>33.429859</v>
      </c>
    </row>
    <row r="864" spans="1:21">
      <c r="A864" t="s">
        <v>62</v>
      </c>
      <c r="B864">
        <v>2001</v>
      </c>
      <c r="C864">
        <v>100</v>
      </c>
      <c r="D864">
        <v>100</v>
      </c>
      <c r="E864">
        <v>0.17</v>
      </c>
      <c r="F864">
        <v>388260000</v>
      </c>
      <c r="G864">
        <v>3.03</v>
      </c>
      <c r="H864">
        <v>3.55</v>
      </c>
      <c r="I864">
        <v>0</v>
      </c>
      <c r="J864">
        <v>0</v>
      </c>
      <c r="K864">
        <v>0</v>
      </c>
      <c r="L864">
        <v>31725.171999999999</v>
      </c>
      <c r="M864">
        <v>3.73</v>
      </c>
      <c r="N864">
        <v>6990</v>
      </c>
      <c r="O864">
        <v>0</v>
      </c>
      <c r="P864">
        <v>3.952560541</v>
      </c>
      <c r="Q864">
        <v>14821.446819999999</v>
      </c>
      <c r="R864">
        <v>131</v>
      </c>
      <c r="S864">
        <v>9251</v>
      </c>
      <c r="T864">
        <v>35.126412999999999</v>
      </c>
      <c r="U864">
        <v>33.429859</v>
      </c>
    </row>
    <row r="865" spans="1:21">
      <c r="A865" t="s">
        <v>62</v>
      </c>
      <c r="B865">
        <v>2002</v>
      </c>
      <c r="C865">
        <v>100</v>
      </c>
      <c r="D865">
        <v>100</v>
      </c>
      <c r="E865">
        <v>0.17</v>
      </c>
      <c r="F865">
        <v>40000</v>
      </c>
      <c r="G865">
        <v>3.16</v>
      </c>
      <c r="H865">
        <v>3.79</v>
      </c>
      <c r="I865">
        <v>0</v>
      </c>
      <c r="J865">
        <v>0</v>
      </c>
      <c r="K865">
        <v>0</v>
      </c>
      <c r="L865">
        <v>30732.92</v>
      </c>
      <c r="M865">
        <v>3.65</v>
      </c>
      <c r="N865">
        <v>7170.0000760000003</v>
      </c>
      <c r="O865">
        <v>0</v>
      </c>
      <c r="P865">
        <v>3.7229564989999999</v>
      </c>
      <c r="Q865">
        <v>16093.214610000001</v>
      </c>
      <c r="R865">
        <v>131</v>
      </c>
      <c r="S865">
        <v>9251</v>
      </c>
      <c r="T865">
        <v>35.126412999999999</v>
      </c>
      <c r="U865">
        <v>33.429859</v>
      </c>
    </row>
    <row r="866" spans="1:21">
      <c r="A866" t="s">
        <v>62</v>
      </c>
      <c r="B866">
        <v>2003</v>
      </c>
      <c r="C866">
        <v>100</v>
      </c>
      <c r="D866">
        <v>100</v>
      </c>
      <c r="E866">
        <v>0.62</v>
      </c>
      <c r="F866">
        <v>130000</v>
      </c>
      <c r="G866">
        <v>3.24</v>
      </c>
      <c r="H866">
        <v>4.05</v>
      </c>
      <c r="I866">
        <v>0</v>
      </c>
      <c r="J866">
        <v>0</v>
      </c>
      <c r="K866">
        <v>0</v>
      </c>
      <c r="L866">
        <v>32076.912</v>
      </c>
      <c r="M866">
        <v>3.87</v>
      </c>
      <c r="N866">
        <v>7829.9999239999997</v>
      </c>
      <c r="O866">
        <v>0</v>
      </c>
      <c r="P866">
        <v>2.6232861230000002</v>
      </c>
      <c r="Q866">
        <v>20252.238979999998</v>
      </c>
      <c r="R866">
        <v>131</v>
      </c>
      <c r="S866">
        <v>9251</v>
      </c>
      <c r="T866">
        <v>35.126412999999999</v>
      </c>
      <c r="U866">
        <v>33.429859</v>
      </c>
    </row>
    <row r="867" spans="1:21">
      <c r="A867" t="s">
        <v>62</v>
      </c>
      <c r="B867">
        <v>2004</v>
      </c>
      <c r="C867">
        <v>100</v>
      </c>
      <c r="D867">
        <v>100</v>
      </c>
      <c r="E867">
        <v>0.61</v>
      </c>
      <c r="F867">
        <v>24750000</v>
      </c>
      <c r="G867">
        <v>3.29</v>
      </c>
      <c r="H867">
        <v>4.2</v>
      </c>
      <c r="I867">
        <v>0</v>
      </c>
      <c r="J867">
        <v>0</v>
      </c>
      <c r="K867">
        <v>0</v>
      </c>
      <c r="L867">
        <v>30655.473000000002</v>
      </c>
      <c r="M867">
        <v>3.46</v>
      </c>
      <c r="N867">
        <v>7780.0002100000002</v>
      </c>
      <c r="O867">
        <v>6.9648219999999999E-3</v>
      </c>
      <c r="P867">
        <v>5.026343926</v>
      </c>
      <c r="Q867">
        <v>23792.621360000001</v>
      </c>
      <c r="R867">
        <v>131</v>
      </c>
      <c r="S867">
        <v>9251</v>
      </c>
      <c r="T867">
        <v>35.126412999999999</v>
      </c>
      <c r="U867">
        <v>33.429859</v>
      </c>
    </row>
    <row r="868" spans="1:21">
      <c r="A868" t="s">
        <v>62</v>
      </c>
      <c r="B868">
        <v>2005</v>
      </c>
      <c r="C868">
        <v>100</v>
      </c>
      <c r="D868">
        <v>100</v>
      </c>
      <c r="E868">
        <v>0.59</v>
      </c>
      <c r="F868">
        <v>90000</v>
      </c>
      <c r="G868">
        <v>3.34</v>
      </c>
      <c r="H868">
        <v>4.38</v>
      </c>
      <c r="I868">
        <v>0</v>
      </c>
      <c r="J868">
        <v>0</v>
      </c>
      <c r="K868">
        <v>0</v>
      </c>
      <c r="L868">
        <v>33741.972999999998</v>
      </c>
      <c r="M868">
        <v>3.36</v>
      </c>
      <c r="N868">
        <v>7900.0000950000003</v>
      </c>
      <c r="O868">
        <v>7.5332999999999997E-3</v>
      </c>
      <c r="P868">
        <v>4.8530038380000002</v>
      </c>
      <c r="Q868">
        <v>24959.259170000001</v>
      </c>
      <c r="R868">
        <v>131</v>
      </c>
      <c r="S868">
        <v>9251</v>
      </c>
      <c r="T868">
        <v>35.126412999999999</v>
      </c>
      <c r="U868">
        <v>33.429859</v>
      </c>
    </row>
    <row r="869" spans="1:21">
      <c r="A869" t="s">
        <v>62</v>
      </c>
      <c r="B869">
        <v>2006</v>
      </c>
      <c r="C869">
        <v>100</v>
      </c>
      <c r="D869">
        <v>100</v>
      </c>
      <c r="E869">
        <v>29.4</v>
      </c>
      <c r="F869">
        <v>38210000</v>
      </c>
      <c r="G869">
        <v>3.5</v>
      </c>
      <c r="H869">
        <v>4.6500000000000004</v>
      </c>
      <c r="I869">
        <v>0</v>
      </c>
      <c r="J869">
        <v>0</v>
      </c>
      <c r="K869">
        <v>0</v>
      </c>
      <c r="L869">
        <v>32604.190999999999</v>
      </c>
      <c r="M869">
        <v>3.34</v>
      </c>
      <c r="N869">
        <v>8000</v>
      </c>
      <c r="O869">
        <v>1.2689397E-2</v>
      </c>
      <c r="P869">
        <v>4.7138286660000004</v>
      </c>
      <c r="Q869">
        <v>26729.323400000001</v>
      </c>
      <c r="R869">
        <v>131</v>
      </c>
      <c r="S869">
        <v>9251</v>
      </c>
      <c r="T869">
        <v>35.126412999999999</v>
      </c>
      <c r="U869">
        <v>33.429859</v>
      </c>
    </row>
    <row r="870" spans="1:21">
      <c r="A870" t="s">
        <v>62</v>
      </c>
      <c r="B870">
        <v>2007</v>
      </c>
      <c r="C870">
        <v>100</v>
      </c>
      <c r="D870">
        <v>100</v>
      </c>
      <c r="E870">
        <v>29.67</v>
      </c>
      <c r="F870">
        <v>120000</v>
      </c>
      <c r="G870">
        <v>4.33</v>
      </c>
      <c r="H870">
        <v>4.87</v>
      </c>
      <c r="I870">
        <v>0</v>
      </c>
      <c r="J870">
        <v>0</v>
      </c>
      <c r="K870">
        <v>0</v>
      </c>
      <c r="L870">
        <v>32579.771000000001</v>
      </c>
      <c r="M870">
        <v>3.35</v>
      </c>
      <c r="N870">
        <v>8310.0004200000003</v>
      </c>
      <c r="O870">
        <v>2.963039E-2</v>
      </c>
      <c r="P870">
        <v>5.0980684529999998</v>
      </c>
      <c r="Q870">
        <v>31244.926220000001</v>
      </c>
      <c r="R870">
        <v>131</v>
      </c>
      <c r="S870">
        <v>9251</v>
      </c>
      <c r="T870">
        <v>35.126412999999999</v>
      </c>
      <c r="U870">
        <v>33.429859</v>
      </c>
    </row>
    <row r="871" spans="1:21">
      <c r="A871" t="s">
        <v>62</v>
      </c>
      <c r="B871">
        <v>2008</v>
      </c>
      <c r="C871">
        <v>100</v>
      </c>
      <c r="D871">
        <v>100</v>
      </c>
      <c r="E871">
        <v>29.89</v>
      </c>
      <c r="F871">
        <v>11750000</v>
      </c>
      <c r="G871">
        <v>5.47</v>
      </c>
      <c r="H871">
        <v>5.0599999999999996</v>
      </c>
      <c r="I871">
        <v>0</v>
      </c>
      <c r="J871">
        <v>0.01</v>
      </c>
      <c r="K871">
        <v>0.19723864999999999</v>
      </c>
      <c r="L871">
        <v>32822.43</v>
      </c>
      <c r="M871">
        <v>3.44</v>
      </c>
      <c r="N871">
        <v>8489.9997710000007</v>
      </c>
      <c r="O871">
        <v>0.13309905999999999</v>
      </c>
      <c r="P871">
        <v>3.6468119909999999</v>
      </c>
      <c r="Q871">
        <v>35397.363680000002</v>
      </c>
      <c r="R871">
        <v>131</v>
      </c>
      <c r="S871">
        <v>9251</v>
      </c>
      <c r="T871">
        <v>35.126412999999999</v>
      </c>
      <c r="U871">
        <v>33.429859</v>
      </c>
    </row>
    <row r="872" spans="1:21">
      <c r="A872" t="s">
        <v>62</v>
      </c>
      <c r="B872">
        <v>2009</v>
      </c>
      <c r="C872">
        <v>100</v>
      </c>
      <c r="D872">
        <v>100</v>
      </c>
      <c r="E872">
        <v>30.09</v>
      </c>
      <c r="F872">
        <v>44570000</v>
      </c>
      <c r="G872">
        <v>6.31</v>
      </c>
      <c r="H872">
        <v>5.18</v>
      </c>
      <c r="I872">
        <v>0</v>
      </c>
      <c r="J872">
        <v>0.03</v>
      </c>
      <c r="K872">
        <v>0.57581574000000002</v>
      </c>
      <c r="L872">
        <v>31506.953000000001</v>
      </c>
      <c r="M872">
        <v>3.44</v>
      </c>
      <c r="N872">
        <v>8279.9997330000006</v>
      </c>
      <c r="O872">
        <v>0.28097295999999999</v>
      </c>
      <c r="P872">
        <v>-2.0152623589999998</v>
      </c>
      <c r="Q872">
        <v>32109.24251</v>
      </c>
      <c r="R872">
        <v>131</v>
      </c>
      <c r="S872">
        <v>9251</v>
      </c>
      <c r="T872">
        <v>35.126412999999999</v>
      </c>
      <c r="U872">
        <v>33.429859</v>
      </c>
    </row>
    <row r="873" spans="1:21">
      <c r="A873" t="s">
        <v>62</v>
      </c>
      <c r="B873">
        <v>2010</v>
      </c>
      <c r="C873">
        <v>100</v>
      </c>
      <c r="D873">
        <v>100</v>
      </c>
      <c r="E873">
        <v>29.61</v>
      </c>
      <c r="F873">
        <v>7090000</v>
      </c>
      <c r="G873">
        <v>6.55</v>
      </c>
      <c r="H873">
        <v>5.25</v>
      </c>
      <c r="I873">
        <v>0</v>
      </c>
      <c r="J873">
        <v>0.08</v>
      </c>
      <c r="K873">
        <v>1.5009380000000001</v>
      </c>
      <c r="L873">
        <v>30146.273000000001</v>
      </c>
      <c r="M873">
        <v>3.25</v>
      </c>
      <c r="N873">
        <v>7900.0000950000003</v>
      </c>
      <c r="O873">
        <v>0.63773409999999997</v>
      </c>
      <c r="P873">
        <v>2.014695707</v>
      </c>
      <c r="Q873">
        <v>31023.638330000002</v>
      </c>
      <c r="R873">
        <v>131</v>
      </c>
      <c r="S873">
        <v>9251</v>
      </c>
      <c r="T873">
        <v>35.126412999999999</v>
      </c>
      <c r="U873">
        <v>33.429859</v>
      </c>
    </row>
    <row r="874" spans="1:21">
      <c r="A874" t="s">
        <v>62</v>
      </c>
      <c r="B874">
        <v>2011</v>
      </c>
      <c r="C874">
        <v>100</v>
      </c>
      <c r="D874">
        <v>100</v>
      </c>
      <c r="E874">
        <v>29.8</v>
      </c>
      <c r="F874">
        <v>225580000</v>
      </c>
      <c r="G874">
        <v>7.66</v>
      </c>
      <c r="H874">
        <v>4.75</v>
      </c>
      <c r="I874">
        <v>0</v>
      </c>
      <c r="J874">
        <v>0.17</v>
      </c>
      <c r="K874">
        <v>3.4552846000000002</v>
      </c>
      <c r="L874">
        <v>29451.955000000002</v>
      </c>
      <c r="M874">
        <v>3.15</v>
      </c>
      <c r="N874">
        <v>7630.0001140000004</v>
      </c>
      <c r="O874">
        <v>1.5228558999999999</v>
      </c>
      <c r="P874">
        <v>0.40143794100000002</v>
      </c>
      <c r="Q874">
        <v>32396.385740000002</v>
      </c>
      <c r="R874">
        <v>131</v>
      </c>
      <c r="S874">
        <v>9251</v>
      </c>
      <c r="T874">
        <v>35.126412999999999</v>
      </c>
      <c r="U874">
        <v>33.429859</v>
      </c>
    </row>
    <row r="875" spans="1:21">
      <c r="A875" t="s">
        <v>62</v>
      </c>
      <c r="B875">
        <v>2012</v>
      </c>
      <c r="C875">
        <v>100</v>
      </c>
      <c r="D875">
        <v>100</v>
      </c>
      <c r="E875">
        <v>30.01</v>
      </c>
      <c r="F875">
        <v>2340000</v>
      </c>
      <c r="G875">
        <v>8.69</v>
      </c>
      <c r="H875">
        <v>4.46</v>
      </c>
      <c r="I875">
        <v>0</v>
      </c>
      <c r="J875">
        <v>0.26</v>
      </c>
      <c r="K875">
        <v>5.5084749999999998</v>
      </c>
      <c r="L875">
        <v>27326.793000000001</v>
      </c>
      <c r="M875">
        <v>3.06</v>
      </c>
      <c r="N875">
        <v>7099.9999049999997</v>
      </c>
      <c r="O875">
        <v>2.3008752000000001</v>
      </c>
      <c r="P875">
        <v>-3.4468220860000001</v>
      </c>
      <c r="Q875">
        <v>28912.156940000001</v>
      </c>
      <c r="R875">
        <v>131</v>
      </c>
      <c r="S875">
        <v>9251</v>
      </c>
      <c r="T875">
        <v>35.126412999999999</v>
      </c>
      <c r="U875">
        <v>33.429859</v>
      </c>
    </row>
    <row r="876" spans="1:21">
      <c r="A876" t="s">
        <v>62</v>
      </c>
      <c r="B876">
        <v>2013</v>
      </c>
      <c r="C876">
        <v>100</v>
      </c>
      <c r="D876">
        <v>100</v>
      </c>
      <c r="E876">
        <v>30.21</v>
      </c>
      <c r="F876">
        <v>119750000</v>
      </c>
      <c r="G876">
        <v>9.83</v>
      </c>
      <c r="H876">
        <v>3.96</v>
      </c>
      <c r="I876">
        <v>0</v>
      </c>
      <c r="J876">
        <v>0.33</v>
      </c>
      <c r="K876">
        <v>7.6923079999999997</v>
      </c>
      <c r="L876">
        <v>24232.331999999999</v>
      </c>
      <c r="M876">
        <v>2.83</v>
      </c>
      <c r="N876">
        <v>6429.999828</v>
      </c>
      <c r="O876">
        <v>3.2324405</v>
      </c>
      <c r="P876">
        <v>-6.553078255</v>
      </c>
      <c r="Q876">
        <v>27729.1927</v>
      </c>
      <c r="R876">
        <v>131</v>
      </c>
      <c r="S876">
        <v>9251</v>
      </c>
      <c r="T876">
        <v>35.126412999999999</v>
      </c>
      <c r="U876">
        <v>33.429859</v>
      </c>
    </row>
    <row r="877" spans="1:21">
      <c r="A877" t="s">
        <v>62</v>
      </c>
      <c r="B877">
        <v>2014</v>
      </c>
      <c r="C877">
        <v>100</v>
      </c>
      <c r="D877">
        <v>100</v>
      </c>
      <c r="E877">
        <v>30.46</v>
      </c>
      <c r="F877">
        <v>450000</v>
      </c>
      <c r="G877">
        <v>9.59</v>
      </c>
      <c r="H877">
        <v>4.03</v>
      </c>
      <c r="I877">
        <v>0</v>
      </c>
      <c r="J877">
        <v>0.31</v>
      </c>
      <c r="K877">
        <v>7.1428570000000002</v>
      </c>
      <c r="L877">
        <v>24039.48</v>
      </c>
      <c r="M877">
        <v>2.95</v>
      </c>
      <c r="N877">
        <v>6809.9999429999998</v>
      </c>
      <c r="O877">
        <v>3.1309735999999999</v>
      </c>
      <c r="P877">
        <v>-1.829309109</v>
      </c>
      <c r="Q877">
        <v>27163.332969999999</v>
      </c>
      <c r="R877">
        <v>131</v>
      </c>
      <c r="S877">
        <v>9251</v>
      </c>
      <c r="T877">
        <v>35.126412999999999</v>
      </c>
      <c r="U877">
        <v>33.429859</v>
      </c>
    </row>
    <row r="878" spans="1:21">
      <c r="A878" t="s">
        <v>62</v>
      </c>
      <c r="B878">
        <v>2015</v>
      </c>
      <c r="C878">
        <v>100</v>
      </c>
      <c r="D878">
        <v>100</v>
      </c>
      <c r="E878">
        <v>70.790000000000006</v>
      </c>
      <c r="F878">
        <v>61260000</v>
      </c>
      <c r="G878">
        <v>10.51</v>
      </c>
      <c r="H878">
        <v>4.1399999999999997</v>
      </c>
      <c r="I878">
        <v>0</v>
      </c>
      <c r="J878">
        <v>0.4</v>
      </c>
      <c r="K878">
        <v>8.8105729999999998</v>
      </c>
      <c r="L878">
        <v>24580.83</v>
      </c>
      <c r="M878">
        <v>2.93</v>
      </c>
      <c r="N878">
        <v>6849.9999049999997</v>
      </c>
      <c r="O878">
        <v>3.776322</v>
      </c>
      <c r="P878">
        <v>3.3830797119999998</v>
      </c>
      <c r="Q878">
        <v>23408.33668</v>
      </c>
      <c r="R878">
        <v>131</v>
      </c>
      <c r="S878">
        <v>9251</v>
      </c>
      <c r="T878">
        <v>35.126412999999999</v>
      </c>
      <c r="U878">
        <v>33.429859</v>
      </c>
    </row>
    <row r="879" spans="1:21">
      <c r="A879" t="s">
        <v>62</v>
      </c>
      <c r="B879">
        <v>2016</v>
      </c>
      <c r="C879">
        <v>100</v>
      </c>
      <c r="D879">
        <v>100</v>
      </c>
      <c r="E879">
        <v>70.94</v>
      </c>
      <c r="F879">
        <v>211630000</v>
      </c>
      <c r="G879">
        <v>10.36</v>
      </c>
      <c r="H879">
        <v>4.46</v>
      </c>
      <c r="I879">
        <v>0</v>
      </c>
      <c r="J879">
        <v>0.43</v>
      </c>
      <c r="K879">
        <v>8.7934560000000008</v>
      </c>
      <c r="L879">
        <v>26494.055</v>
      </c>
      <c r="M879">
        <v>2.94</v>
      </c>
      <c r="N879">
        <v>7219.9997899999998</v>
      </c>
      <c r="O879">
        <v>3.6664777000000002</v>
      </c>
      <c r="P879">
        <v>6.4545544660000003</v>
      </c>
      <c r="Q879">
        <v>24605.920829999999</v>
      </c>
      <c r="R879">
        <v>131</v>
      </c>
      <c r="S879">
        <v>9251</v>
      </c>
      <c r="T879">
        <v>35.126412999999999</v>
      </c>
      <c r="U879">
        <v>33.429859</v>
      </c>
    </row>
    <row r="880" spans="1:21">
      <c r="A880" t="s">
        <v>62</v>
      </c>
      <c r="B880">
        <v>2017</v>
      </c>
      <c r="C880">
        <v>100</v>
      </c>
      <c r="D880">
        <v>100</v>
      </c>
      <c r="E880">
        <v>71.91</v>
      </c>
      <c r="F880">
        <v>200450000</v>
      </c>
      <c r="G880">
        <v>11.03</v>
      </c>
      <c r="H880">
        <v>4.57</v>
      </c>
      <c r="I880">
        <v>0</v>
      </c>
      <c r="J880">
        <v>0.43</v>
      </c>
      <c r="K880">
        <v>8.6</v>
      </c>
      <c r="L880">
        <v>26971.416000000001</v>
      </c>
      <c r="M880">
        <v>2.88</v>
      </c>
      <c r="N880">
        <v>7360.0001339999999</v>
      </c>
      <c r="O880">
        <v>3.6376648</v>
      </c>
      <c r="P880">
        <v>5.8525403550000004</v>
      </c>
      <c r="Q880">
        <v>26608.875090000001</v>
      </c>
      <c r="R880">
        <v>131</v>
      </c>
      <c r="S880">
        <v>9251</v>
      </c>
      <c r="T880">
        <v>35.126412999999999</v>
      </c>
      <c r="U880">
        <v>33.429859</v>
      </c>
    </row>
    <row r="881" spans="1:21">
      <c r="A881" t="s">
        <v>62</v>
      </c>
      <c r="B881">
        <v>2018</v>
      </c>
      <c r="C881">
        <v>100</v>
      </c>
      <c r="D881">
        <v>100</v>
      </c>
      <c r="E881">
        <v>71.87</v>
      </c>
      <c r="F881">
        <v>170000</v>
      </c>
      <c r="G881">
        <v>12.11</v>
      </c>
      <c r="H881">
        <v>4.58</v>
      </c>
      <c r="I881">
        <v>0</v>
      </c>
      <c r="J881">
        <v>0.48</v>
      </c>
      <c r="K881">
        <v>9.4861660000000008</v>
      </c>
      <c r="L881">
        <v>26633.77</v>
      </c>
      <c r="M881">
        <v>2.74</v>
      </c>
      <c r="N881">
        <v>7199.9998089999999</v>
      </c>
      <c r="O881">
        <v>3.8665202000000001</v>
      </c>
      <c r="P881">
        <v>5.692841724</v>
      </c>
      <c r="Q881">
        <v>29334.110929999999</v>
      </c>
      <c r="R881">
        <v>131</v>
      </c>
      <c r="S881">
        <v>9251</v>
      </c>
      <c r="T881">
        <v>35.126412999999999</v>
      </c>
      <c r="U881">
        <v>33.429859</v>
      </c>
    </row>
    <row r="882" spans="1:21">
      <c r="A882" t="s">
        <v>62</v>
      </c>
      <c r="B882">
        <v>2019</v>
      </c>
      <c r="C882">
        <v>100</v>
      </c>
      <c r="D882">
        <v>100</v>
      </c>
      <c r="E882">
        <v>71.81</v>
      </c>
      <c r="F882">
        <v>85500000</v>
      </c>
      <c r="G882">
        <v>12.05</v>
      </c>
      <c r="H882">
        <v>4.63</v>
      </c>
      <c r="I882">
        <v>0</v>
      </c>
      <c r="J882">
        <v>0.52</v>
      </c>
      <c r="K882">
        <v>10.097087</v>
      </c>
      <c r="L882">
        <v>26442.418000000001</v>
      </c>
      <c r="M882">
        <v>2.67</v>
      </c>
      <c r="N882">
        <v>7190.0000570000002</v>
      </c>
      <c r="O882">
        <v>4.2749753000000004</v>
      </c>
      <c r="P882">
        <v>5.2831873959999998</v>
      </c>
      <c r="Q882">
        <v>29206.076720000001</v>
      </c>
      <c r="R882">
        <v>131</v>
      </c>
      <c r="S882">
        <v>9251</v>
      </c>
      <c r="T882">
        <v>35.126412999999999</v>
      </c>
      <c r="U882">
        <v>33.429859</v>
      </c>
    </row>
    <row r="883" spans="1:21">
      <c r="A883" t="s">
        <v>62</v>
      </c>
      <c r="B883">
        <v>2020</v>
      </c>
      <c r="C883">
        <v>100</v>
      </c>
      <c r="D883">
        <v>100</v>
      </c>
      <c r="E883">
        <v>71.69</v>
      </c>
      <c r="F883">
        <v>27700000</v>
      </c>
      <c r="G883">
        <v>65.59</v>
      </c>
      <c r="H883">
        <v>4.25</v>
      </c>
      <c r="I883">
        <v>0</v>
      </c>
      <c r="J883">
        <v>0.6</v>
      </c>
      <c r="K883">
        <v>12.371135000000001</v>
      </c>
      <c r="L883">
        <v>22852.851999999999</v>
      </c>
      <c r="M883">
        <v>5.34</v>
      </c>
      <c r="N883">
        <v>1659979.98</v>
      </c>
      <c r="O883">
        <v>5.6619809999999999</v>
      </c>
      <c r="P883">
        <v>-5.2289880999999996</v>
      </c>
      <c r="Q883">
        <v>27527.845310000001</v>
      </c>
      <c r="R883">
        <v>131</v>
      </c>
      <c r="S883">
        <v>9251</v>
      </c>
      <c r="T883">
        <v>35.126412999999999</v>
      </c>
      <c r="U883">
        <v>33.429859</v>
      </c>
    </row>
    <row r="884" spans="1:21">
      <c r="A884" t="s">
        <v>63</v>
      </c>
      <c r="B884">
        <v>2000</v>
      </c>
      <c r="C884">
        <v>100</v>
      </c>
      <c r="D884">
        <v>100</v>
      </c>
      <c r="E884">
        <v>71.97</v>
      </c>
      <c r="F884">
        <v>130000</v>
      </c>
      <c r="G884">
        <v>5.94</v>
      </c>
      <c r="H884">
        <v>57.03</v>
      </c>
      <c r="I884">
        <v>13.59</v>
      </c>
      <c r="J884">
        <v>2.2799999999999998</v>
      </c>
      <c r="K884">
        <v>21.769546999999999</v>
      </c>
      <c r="L884">
        <v>46362.195</v>
      </c>
      <c r="M884">
        <v>6.74</v>
      </c>
      <c r="N884">
        <v>123170</v>
      </c>
      <c r="O884">
        <v>1.4434271000000001</v>
      </c>
      <c r="P884">
        <v>-1.882966398</v>
      </c>
      <c r="Q884">
        <v>4135.9923799999997</v>
      </c>
      <c r="R884">
        <v>136</v>
      </c>
      <c r="S884">
        <v>78871</v>
      </c>
      <c r="T884">
        <v>49.817492000000001</v>
      </c>
      <c r="U884">
        <v>15.472962000000001</v>
      </c>
    </row>
    <row r="885" spans="1:21">
      <c r="A885" t="s">
        <v>63</v>
      </c>
      <c r="B885">
        <v>2001</v>
      </c>
      <c r="C885">
        <v>100</v>
      </c>
      <c r="D885">
        <v>100</v>
      </c>
      <c r="E885">
        <v>59.81</v>
      </c>
      <c r="F885">
        <v>3340000</v>
      </c>
      <c r="G885">
        <v>6.29</v>
      </c>
      <c r="H885">
        <v>56.9</v>
      </c>
      <c r="I885">
        <v>14.75</v>
      </c>
      <c r="J885">
        <v>2.57</v>
      </c>
      <c r="K885">
        <v>23.336027000000001</v>
      </c>
      <c r="L885">
        <v>47434.9</v>
      </c>
      <c r="M885">
        <v>6.71</v>
      </c>
      <c r="N885">
        <v>122720</v>
      </c>
      <c r="O885">
        <v>1.5818000000000001</v>
      </c>
      <c r="P885">
        <v>2.1352334220000002</v>
      </c>
      <c r="Q885">
        <v>3993.031336</v>
      </c>
      <c r="R885">
        <v>136</v>
      </c>
      <c r="S885">
        <v>78871</v>
      </c>
      <c r="T885">
        <v>49.817492000000001</v>
      </c>
      <c r="U885">
        <v>15.472962000000001</v>
      </c>
    </row>
    <row r="886" spans="1:21">
      <c r="A886" t="s">
        <v>63</v>
      </c>
      <c r="B886">
        <v>2002</v>
      </c>
      <c r="C886">
        <v>100</v>
      </c>
      <c r="D886">
        <v>100</v>
      </c>
      <c r="E886">
        <v>61.44</v>
      </c>
      <c r="F886">
        <v>400000</v>
      </c>
      <c r="G886">
        <v>7.28</v>
      </c>
      <c r="H886">
        <v>54.27</v>
      </c>
      <c r="I886">
        <v>18.739999999999998</v>
      </c>
      <c r="J886">
        <v>2.99</v>
      </c>
      <c r="K886">
        <v>28.592106000000001</v>
      </c>
      <c r="L886">
        <v>47543.315999999999</v>
      </c>
      <c r="M886">
        <v>6.69</v>
      </c>
      <c r="N886">
        <v>118529.9988</v>
      </c>
      <c r="O886">
        <v>1.8193735</v>
      </c>
      <c r="P886">
        <v>-0.249033169</v>
      </c>
      <c r="Q886">
        <v>4141.4343660000004</v>
      </c>
      <c r="R886">
        <v>136</v>
      </c>
      <c r="S886">
        <v>78871</v>
      </c>
      <c r="T886">
        <v>49.817492000000001</v>
      </c>
      <c r="U886">
        <v>15.472962000000001</v>
      </c>
    </row>
    <row r="887" spans="1:21">
      <c r="A887" t="s">
        <v>63</v>
      </c>
      <c r="B887">
        <v>2003</v>
      </c>
      <c r="C887">
        <v>100</v>
      </c>
      <c r="D887">
        <v>100</v>
      </c>
      <c r="E887">
        <v>65.61</v>
      </c>
      <c r="F887">
        <v>30000</v>
      </c>
      <c r="G887">
        <v>6.72</v>
      </c>
      <c r="H887">
        <v>55.05</v>
      </c>
      <c r="I887">
        <v>25.87</v>
      </c>
      <c r="J887">
        <v>1.87</v>
      </c>
      <c r="K887">
        <v>33.506461999999999</v>
      </c>
      <c r="L887">
        <v>50209.616999999998</v>
      </c>
      <c r="M887">
        <v>6.74</v>
      </c>
      <c r="N887">
        <v>122769.9966</v>
      </c>
      <c r="O887">
        <v>1.0856817999999999</v>
      </c>
      <c r="P887">
        <v>2.2473300119999999</v>
      </c>
      <c r="Q887">
        <v>4933.4621699999998</v>
      </c>
      <c r="R887">
        <v>136</v>
      </c>
      <c r="S887">
        <v>78871</v>
      </c>
      <c r="T887">
        <v>49.817492000000001</v>
      </c>
      <c r="U887">
        <v>15.472962000000001</v>
      </c>
    </row>
    <row r="888" spans="1:21">
      <c r="A888" t="s">
        <v>63</v>
      </c>
      <c r="B888">
        <v>2004</v>
      </c>
      <c r="C888">
        <v>100</v>
      </c>
      <c r="D888">
        <v>100</v>
      </c>
      <c r="E888">
        <v>67.930000000000007</v>
      </c>
      <c r="F888">
        <v>40000</v>
      </c>
      <c r="G888">
        <v>7.13</v>
      </c>
      <c r="H888">
        <v>54.72</v>
      </c>
      <c r="I888">
        <v>26.33</v>
      </c>
      <c r="J888">
        <v>2.74</v>
      </c>
      <c r="K888">
        <v>34.69388</v>
      </c>
      <c r="L888">
        <v>51439.855000000003</v>
      </c>
      <c r="M888">
        <v>6.58</v>
      </c>
      <c r="N888">
        <v>123440.0024</v>
      </c>
      <c r="O888">
        <v>1.4602341999999999</v>
      </c>
      <c r="P888">
        <v>0.68954305800000004</v>
      </c>
      <c r="Q888">
        <v>5739.6132040000002</v>
      </c>
      <c r="R888">
        <v>136</v>
      </c>
      <c r="S888">
        <v>78871</v>
      </c>
      <c r="T888">
        <v>49.817492000000001</v>
      </c>
      <c r="U888">
        <v>15.472962000000001</v>
      </c>
    </row>
    <row r="889" spans="1:21">
      <c r="A889" t="s">
        <v>63</v>
      </c>
      <c r="B889">
        <v>2005</v>
      </c>
      <c r="C889">
        <v>100</v>
      </c>
      <c r="D889">
        <v>100</v>
      </c>
      <c r="E889">
        <v>67.599999999999994</v>
      </c>
      <c r="F889">
        <v>10000</v>
      </c>
      <c r="G889">
        <v>7.53</v>
      </c>
      <c r="H889">
        <v>54.07</v>
      </c>
      <c r="I889">
        <v>24.73</v>
      </c>
      <c r="J889">
        <v>3.13</v>
      </c>
      <c r="K889">
        <v>34.004640000000002</v>
      </c>
      <c r="L889">
        <v>50547.258000000002</v>
      </c>
      <c r="M889">
        <v>6.11</v>
      </c>
      <c r="N889">
        <v>119989.9979</v>
      </c>
      <c r="O889">
        <v>1.7223583</v>
      </c>
      <c r="P889">
        <v>2.6762033330000001</v>
      </c>
      <c r="Q889">
        <v>6891.3619200000003</v>
      </c>
      <c r="R889">
        <v>136</v>
      </c>
      <c r="S889">
        <v>78871</v>
      </c>
      <c r="T889">
        <v>49.817492000000001</v>
      </c>
      <c r="U889">
        <v>15.472962000000001</v>
      </c>
    </row>
    <row r="890" spans="1:21">
      <c r="A890" t="s">
        <v>63</v>
      </c>
      <c r="B890">
        <v>2006</v>
      </c>
      <c r="C890">
        <v>100</v>
      </c>
      <c r="D890">
        <v>100</v>
      </c>
      <c r="E890">
        <v>6.65</v>
      </c>
      <c r="F890">
        <v>2470000</v>
      </c>
      <c r="G890">
        <v>7.88</v>
      </c>
      <c r="H890">
        <v>54.09</v>
      </c>
      <c r="I890">
        <v>26.05</v>
      </c>
      <c r="J890">
        <v>3.52</v>
      </c>
      <c r="K890">
        <v>35.345444000000001</v>
      </c>
      <c r="L890">
        <v>51379.383000000002</v>
      </c>
      <c r="M890">
        <v>5.85</v>
      </c>
      <c r="N890">
        <v>120599.9985</v>
      </c>
      <c r="O890">
        <v>1.9475973</v>
      </c>
      <c r="P890">
        <v>-2.8065783560000002</v>
      </c>
      <c r="Q890">
        <v>7221.3698770000001</v>
      </c>
      <c r="R890">
        <v>136</v>
      </c>
      <c r="S890">
        <v>78871</v>
      </c>
      <c r="T890">
        <v>49.817492000000001</v>
      </c>
      <c r="U890">
        <v>15.472962000000001</v>
      </c>
    </row>
    <row r="891" spans="1:21">
      <c r="A891" t="s">
        <v>63</v>
      </c>
      <c r="B891">
        <v>2007</v>
      </c>
      <c r="C891">
        <v>100</v>
      </c>
      <c r="D891">
        <v>100</v>
      </c>
      <c r="E891">
        <v>6.54</v>
      </c>
      <c r="F891">
        <v>207170000</v>
      </c>
      <c r="G891">
        <v>8.32</v>
      </c>
      <c r="H891">
        <v>58.18</v>
      </c>
      <c r="I891">
        <v>26.17</v>
      </c>
      <c r="J891">
        <v>3.42</v>
      </c>
      <c r="K891">
        <v>33.713115999999999</v>
      </c>
      <c r="L891">
        <v>50659.105000000003</v>
      </c>
      <c r="M891">
        <v>5.53</v>
      </c>
      <c r="N891">
        <v>123620.0027</v>
      </c>
      <c r="O891">
        <v>1.9150995</v>
      </c>
      <c r="P891">
        <v>6.0081080250000003</v>
      </c>
      <c r="Q891">
        <v>8458.3091789999999</v>
      </c>
      <c r="R891">
        <v>136</v>
      </c>
      <c r="S891">
        <v>78871</v>
      </c>
      <c r="T891">
        <v>49.817492000000001</v>
      </c>
      <c r="U891">
        <v>15.472962000000001</v>
      </c>
    </row>
    <row r="892" spans="1:21">
      <c r="A892" t="s">
        <v>63</v>
      </c>
      <c r="B892">
        <v>2008</v>
      </c>
      <c r="C892">
        <v>100</v>
      </c>
      <c r="D892">
        <v>100</v>
      </c>
      <c r="E892">
        <v>6.43</v>
      </c>
      <c r="F892">
        <v>580000</v>
      </c>
      <c r="G892">
        <v>8.99</v>
      </c>
      <c r="H892">
        <v>53.01</v>
      </c>
      <c r="I892">
        <v>26.55</v>
      </c>
      <c r="J892">
        <v>3.72</v>
      </c>
      <c r="K892">
        <v>36.347262999999998</v>
      </c>
      <c r="L892">
        <v>49488.311999999998</v>
      </c>
      <c r="M892">
        <v>5.28</v>
      </c>
      <c r="N892">
        <v>118309.9976</v>
      </c>
      <c r="O892">
        <v>2.1536171</v>
      </c>
      <c r="P892">
        <v>-3.3084306489999999</v>
      </c>
      <c r="Q892">
        <v>10254.17196</v>
      </c>
      <c r="R892">
        <v>136</v>
      </c>
      <c r="S892">
        <v>78871</v>
      </c>
      <c r="T892">
        <v>49.817492000000001</v>
      </c>
      <c r="U892">
        <v>15.472962000000001</v>
      </c>
    </row>
    <row r="893" spans="1:21">
      <c r="A893" t="s">
        <v>63</v>
      </c>
      <c r="B893">
        <v>2009</v>
      </c>
      <c r="C893">
        <v>100</v>
      </c>
      <c r="D893">
        <v>100</v>
      </c>
      <c r="E893">
        <v>6.32</v>
      </c>
      <c r="F893">
        <v>540000</v>
      </c>
      <c r="G893">
        <v>10.25</v>
      </c>
      <c r="H893">
        <v>49.77</v>
      </c>
      <c r="I893">
        <v>27.21</v>
      </c>
      <c r="J893">
        <v>4.66</v>
      </c>
      <c r="K893">
        <v>39.037235000000003</v>
      </c>
      <c r="L893">
        <v>47287.843999999997</v>
      </c>
      <c r="M893">
        <v>5.21</v>
      </c>
      <c r="N893">
        <v>111169.9982</v>
      </c>
      <c r="O893">
        <v>2.7962986999999999</v>
      </c>
      <c r="P893">
        <v>0.13033111999999999</v>
      </c>
      <c r="Q893">
        <v>7721.0189529999998</v>
      </c>
      <c r="R893">
        <v>136</v>
      </c>
      <c r="S893">
        <v>78871</v>
      </c>
      <c r="T893">
        <v>49.817492000000001</v>
      </c>
      <c r="U893">
        <v>15.472962000000001</v>
      </c>
    </row>
    <row r="894" spans="1:21">
      <c r="A894" t="s">
        <v>63</v>
      </c>
      <c r="B894">
        <v>2010</v>
      </c>
      <c r="C894">
        <v>100</v>
      </c>
      <c r="D894">
        <v>100</v>
      </c>
      <c r="E894">
        <v>6.22</v>
      </c>
      <c r="F894">
        <v>22870000</v>
      </c>
      <c r="G894">
        <v>10.95</v>
      </c>
      <c r="H894">
        <v>51.33</v>
      </c>
      <c r="I894">
        <v>28</v>
      </c>
      <c r="J894">
        <v>5.91</v>
      </c>
      <c r="K894">
        <v>39.781790000000001</v>
      </c>
      <c r="L894">
        <v>49083.73</v>
      </c>
      <c r="M894">
        <v>5.39</v>
      </c>
      <c r="N894">
        <v>112250</v>
      </c>
      <c r="O894">
        <v>3.3554666000000002</v>
      </c>
      <c r="P894">
        <v>7.0898873150000004</v>
      </c>
      <c r="Q894">
        <v>8849.3226080000004</v>
      </c>
      <c r="R894">
        <v>136</v>
      </c>
      <c r="S894">
        <v>78871</v>
      </c>
      <c r="T894">
        <v>49.817492000000001</v>
      </c>
      <c r="U894">
        <v>15.472962000000001</v>
      </c>
    </row>
    <row r="895" spans="1:21">
      <c r="A895" t="s">
        <v>63</v>
      </c>
      <c r="B895">
        <v>2011</v>
      </c>
      <c r="C895">
        <v>100</v>
      </c>
      <c r="D895">
        <v>100</v>
      </c>
      <c r="E895">
        <v>6.12</v>
      </c>
      <c r="F895">
        <v>34870000</v>
      </c>
      <c r="G895">
        <v>12.16</v>
      </c>
      <c r="H895">
        <v>51.15</v>
      </c>
      <c r="I895">
        <v>28.28</v>
      </c>
      <c r="J895">
        <v>7.24</v>
      </c>
      <c r="K895">
        <v>40.983040000000003</v>
      </c>
      <c r="L895">
        <v>47823.707000000002</v>
      </c>
      <c r="M895">
        <v>5.0999999999999996</v>
      </c>
      <c r="N895">
        <v>109169.9982</v>
      </c>
      <c r="O895">
        <v>4.2726810000000004</v>
      </c>
      <c r="P895">
        <v>7.0917533429999997</v>
      </c>
      <c r="Q895">
        <v>10809.684950000001</v>
      </c>
      <c r="R895">
        <v>136</v>
      </c>
      <c r="S895">
        <v>78871</v>
      </c>
      <c r="T895">
        <v>49.817492000000001</v>
      </c>
      <c r="U895">
        <v>15.472962000000001</v>
      </c>
    </row>
    <row r="896" spans="1:21">
      <c r="A896" t="s">
        <v>63</v>
      </c>
      <c r="B896">
        <v>2012</v>
      </c>
      <c r="C896">
        <v>100</v>
      </c>
      <c r="D896">
        <v>100</v>
      </c>
      <c r="E896">
        <v>6.02</v>
      </c>
      <c r="F896">
        <v>140000</v>
      </c>
      <c r="G896">
        <v>12.8</v>
      </c>
      <c r="H896">
        <v>48.22</v>
      </c>
      <c r="I896">
        <v>30.32</v>
      </c>
      <c r="J896">
        <v>8.07</v>
      </c>
      <c r="K896">
        <v>44.325133999999998</v>
      </c>
      <c r="L896">
        <v>47515.48</v>
      </c>
      <c r="M896">
        <v>5.1100000000000003</v>
      </c>
      <c r="N896">
        <v>106069.9997</v>
      </c>
      <c r="O896">
        <v>4.7926609999999998</v>
      </c>
      <c r="P896">
        <v>5.2510769179999999</v>
      </c>
      <c r="Q896">
        <v>9813.5057469999992</v>
      </c>
      <c r="R896">
        <v>136</v>
      </c>
      <c r="S896">
        <v>78871</v>
      </c>
      <c r="T896">
        <v>49.817492000000001</v>
      </c>
      <c r="U896">
        <v>15.472962000000001</v>
      </c>
    </row>
    <row r="897" spans="1:21">
      <c r="A897" t="s">
        <v>63</v>
      </c>
      <c r="B897">
        <v>2013</v>
      </c>
      <c r="C897">
        <v>100</v>
      </c>
      <c r="D897">
        <v>100</v>
      </c>
      <c r="E897">
        <v>5.93</v>
      </c>
      <c r="F897">
        <v>6540000</v>
      </c>
      <c r="G897">
        <v>13.95</v>
      </c>
      <c r="H897">
        <v>45.89</v>
      </c>
      <c r="I897">
        <v>30.75</v>
      </c>
      <c r="J897">
        <v>9.3000000000000007</v>
      </c>
      <c r="K897">
        <v>46.60228</v>
      </c>
      <c r="L897">
        <v>46623.125</v>
      </c>
      <c r="M897">
        <v>5.1100000000000003</v>
      </c>
      <c r="N897">
        <v>101150.0015</v>
      </c>
      <c r="O897">
        <v>5.6041293000000003</v>
      </c>
      <c r="P897">
        <v>5.6386990030000002</v>
      </c>
      <c r="Q897">
        <v>9683.5816200000008</v>
      </c>
      <c r="R897">
        <v>136</v>
      </c>
      <c r="S897">
        <v>78871</v>
      </c>
      <c r="T897">
        <v>49.817492000000001</v>
      </c>
      <c r="U897">
        <v>15.472962000000001</v>
      </c>
    </row>
    <row r="898" spans="1:21">
      <c r="A898" t="s">
        <v>63</v>
      </c>
      <c r="B898">
        <v>2014</v>
      </c>
      <c r="C898">
        <v>100</v>
      </c>
      <c r="D898">
        <v>100</v>
      </c>
      <c r="E898">
        <v>5.84</v>
      </c>
      <c r="F898">
        <v>890000</v>
      </c>
      <c r="G898">
        <v>14.85</v>
      </c>
      <c r="H898">
        <v>45.51</v>
      </c>
      <c r="I898">
        <v>30.33</v>
      </c>
      <c r="J898">
        <v>9.17</v>
      </c>
      <c r="K898">
        <v>46.465122000000001</v>
      </c>
      <c r="L898">
        <v>45633.582000000002</v>
      </c>
      <c r="M898">
        <v>4.8499999999999996</v>
      </c>
      <c r="N898">
        <v>97510.002139999997</v>
      </c>
      <c r="O898">
        <v>5.6454360000000001</v>
      </c>
      <c r="P898">
        <v>4.3149644409999999</v>
      </c>
      <c r="Q898">
        <v>9663.4241099999999</v>
      </c>
      <c r="R898">
        <v>136</v>
      </c>
      <c r="S898">
        <v>78871</v>
      </c>
      <c r="T898">
        <v>49.817492000000001</v>
      </c>
      <c r="U898">
        <v>15.472962000000001</v>
      </c>
    </row>
    <row r="899" spans="1:21">
      <c r="A899" t="s">
        <v>63</v>
      </c>
      <c r="B899">
        <v>2015</v>
      </c>
      <c r="C899">
        <v>100</v>
      </c>
      <c r="D899">
        <v>100</v>
      </c>
      <c r="E899">
        <v>5.74</v>
      </c>
      <c r="F899">
        <v>3700000</v>
      </c>
      <c r="G899">
        <v>14.84</v>
      </c>
      <c r="H899">
        <v>46.27</v>
      </c>
      <c r="I899">
        <v>26.84</v>
      </c>
      <c r="J899">
        <v>9.41</v>
      </c>
      <c r="K899">
        <v>43.928744999999999</v>
      </c>
      <c r="L899">
        <v>44728.675999999999</v>
      </c>
      <c r="M899">
        <v>4.6100000000000003</v>
      </c>
      <c r="N899">
        <v>99139.999389999997</v>
      </c>
      <c r="O899">
        <v>5.8991933000000003</v>
      </c>
      <c r="P899">
        <v>3.8788993949999999</v>
      </c>
      <c r="Q899">
        <v>7384.7007039999999</v>
      </c>
      <c r="R899">
        <v>136</v>
      </c>
      <c r="S899">
        <v>78871</v>
      </c>
      <c r="T899">
        <v>49.817492000000001</v>
      </c>
      <c r="U899">
        <v>15.472962000000001</v>
      </c>
    </row>
    <row r="900" spans="1:21">
      <c r="A900" t="s">
        <v>63</v>
      </c>
      <c r="B900">
        <v>2016</v>
      </c>
      <c r="C900">
        <v>100</v>
      </c>
      <c r="D900">
        <v>100</v>
      </c>
      <c r="E900">
        <v>5.71</v>
      </c>
      <c r="F900">
        <v>134390000</v>
      </c>
      <c r="G900">
        <v>14.77</v>
      </c>
      <c r="H900">
        <v>48.52</v>
      </c>
      <c r="I900">
        <v>24.1</v>
      </c>
      <c r="J900">
        <v>9.39</v>
      </c>
      <c r="K900">
        <v>40.836486999999998</v>
      </c>
      <c r="L900">
        <v>44110.195</v>
      </c>
      <c r="M900">
        <v>4.4400000000000004</v>
      </c>
      <c r="N900">
        <v>101730.0034</v>
      </c>
      <c r="O900">
        <v>5.9457700000000004</v>
      </c>
      <c r="P900">
        <v>2.0914422080000001</v>
      </c>
      <c r="Q900">
        <v>6984.4197119999999</v>
      </c>
      <c r="R900">
        <v>136</v>
      </c>
      <c r="S900">
        <v>78871</v>
      </c>
      <c r="T900">
        <v>49.817492000000001</v>
      </c>
      <c r="U900">
        <v>15.472962000000001</v>
      </c>
    </row>
    <row r="901" spans="1:21">
      <c r="A901" t="s">
        <v>63</v>
      </c>
      <c r="B901">
        <v>2017</v>
      </c>
      <c r="C901">
        <v>100</v>
      </c>
      <c r="D901">
        <v>100</v>
      </c>
      <c r="E901">
        <v>5.63</v>
      </c>
      <c r="F901">
        <v>420000</v>
      </c>
      <c r="G901">
        <v>14.46</v>
      </c>
      <c r="H901">
        <v>47.81</v>
      </c>
      <c r="I901">
        <v>28.34</v>
      </c>
      <c r="J901">
        <v>9.6300000000000008</v>
      </c>
      <c r="K901">
        <v>44.264397000000002</v>
      </c>
      <c r="L901">
        <v>46583.093999999997</v>
      </c>
      <c r="M901">
        <v>4.41</v>
      </c>
      <c r="N901">
        <v>101830.0018</v>
      </c>
      <c r="O901">
        <v>5.8155720000000004</v>
      </c>
      <c r="P901">
        <v>0.47264203100000002</v>
      </c>
      <c r="Q901">
        <v>7230.4349119999997</v>
      </c>
      <c r="R901">
        <v>136</v>
      </c>
      <c r="S901">
        <v>78871</v>
      </c>
      <c r="T901">
        <v>49.817492000000001</v>
      </c>
      <c r="U901">
        <v>15.472962000000001</v>
      </c>
    </row>
    <row r="902" spans="1:21">
      <c r="A902" t="s">
        <v>63</v>
      </c>
      <c r="B902">
        <v>2018</v>
      </c>
      <c r="C902">
        <v>100</v>
      </c>
      <c r="D902">
        <v>100</v>
      </c>
      <c r="E902">
        <v>5.6</v>
      </c>
      <c r="F902">
        <v>180000</v>
      </c>
      <c r="G902">
        <v>14.72</v>
      </c>
      <c r="H902">
        <v>47.51</v>
      </c>
      <c r="I902">
        <v>29.92</v>
      </c>
      <c r="J902">
        <v>9.43</v>
      </c>
      <c r="K902">
        <v>45.302784000000003</v>
      </c>
      <c r="L902">
        <v>46420.684000000001</v>
      </c>
      <c r="M902">
        <v>4.28</v>
      </c>
      <c r="N902">
        <v>100900.0015</v>
      </c>
      <c r="O902">
        <v>5.6855096999999999</v>
      </c>
      <c r="P902">
        <v>0.83791658099999999</v>
      </c>
      <c r="Q902">
        <v>7959.007267</v>
      </c>
      <c r="R902">
        <v>136</v>
      </c>
      <c r="S902">
        <v>78871</v>
      </c>
      <c r="T902">
        <v>49.817492000000001</v>
      </c>
      <c r="U902">
        <v>15.472962000000001</v>
      </c>
    </row>
    <row r="903" spans="1:21">
      <c r="A903" t="s">
        <v>63</v>
      </c>
      <c r="B903">
        <v>2019</v>
      </c>
      <c r="C903">
        <v>100</v>
      </c>
      <c r="D903">
        <v>100</v>
      </c>
      <c r="E903">
        <v>5.55</v>
      </c>
      <c r="F903">
        <v>90000</v>
      </c>
      <c r="G903">
        <v>15.85</v>
      </c>
      <c r="H903">
        <v>45.44</v>
      </c>
      <c r="I903">
        <v>30.25</v>
      </c>
      <c r="J903">
        <v>10.08</v>
      </c>
      <c r="K903">
        <v>47.021107000000001</v>
      </c>
      <c r="L903">
        <v>45355.285000000003</v>
      </c>
      <c r="M903">
        <v>4.12</v>
      </c>
      <c r="N903">
        <v>96290.000920000006</v>
      </c>
      <c r="O903">
        <v>6.1152123999999999</v>
      </c>
      <c r="P903">
        <v>3.9208087950000001</v>
      </c>
      <c r="Q903">
        <v>7766.9965540000003</v>
      </c>
      <c r="R903">
        <v>136</v>
      </c>
      <c r="S903">
        <v>78871</v>
      </c>
      <c r="T903">
        <v>49.817492000000001</v>
      </c>
      <c r="U903">
        <v>15.472962000000001</v>
      </c>
    </row>
    <row r="904" spans="1:21">
      <c r="A904" t="s">
        <v>63</v>
      </c>
      <c r="B904">
        <v>2020</v>
      </c>
      <c r="C904">
        <v>100</v>
      </c>
      <c r="D904">
        <v>100</v>
      </c>
      <c r="E904">
        <v>5.48</v>
      </c>
      <c r="F904">
        <v>334530000</v>
      </c>
      <c r="G904">
        <v>65.64</v>
      </c>
      <c r="H904">
        <v>39.72</v>
      </c>
      <c r="I904">
        <v>30.04</v>
      </c>
      <c r="J904">
        <v>10.39</v>
      </c>
      <c r="K904">
        <v>50.442917000000001</v>
      </c>
      <c r="L904">
        <v>42025.31</v>
      </c>
      <c r="M904">
        <v>5.28</v>
      </c>
      <c r="N904">
        <v>1756739.99</v>
      </c>
      <c r="O904">
        <v>6.6910489999999996</v>
      </c>
      <c r="P904">
        <v>-1.83776093</v>
      </c>
      <c r="Q904">
        <v>6881.7151919999997</v>
      </c>
      <c r="R904">
        <v>136</v>
      </c>
      <c r="S904">
        <v>78871</v>
      </c>
      <c r="T904">
        <v>49.817492000000001</v>
      </c>
      <c r="U904">
        <v>15.472962000000001</v>
      </c>
    </row>
    <row r="905" spans="1:21">
      <c r="A905" t="s">
        <v>64</v>
      </c>
      <c r="B905">
        <v>2000</v>
      </c>
      <c r="C905">
        <v>100</v>
      </c>
      <c r="D905">
        <v>100</v>
      </c>
      <c r="E905">
        <v>5.44</v>
      </c>
      <c r="F905">
        <v>100000</v>
      </c>
      <c r="G905">
        <v>10.73</v>
      </c>
      <c r="H905">
        <v>30.43</v>
      </c>
      <c r="I905">
        <v>0</v>
      </c>
      <c r="J905">
        <v>5.57</v>
      </c>
      <c r="K905">
        <v>15.472222</v>
      </c>
      <c r="L905">
        <v>44286.535000000003</v>
      </c>
      <c r="M905">
        <v>2.99</v>
      </c>
      <c r="N905">
        <v>52600</v>
      </c>
      <c r="O905">
        <v>7.0956745000000003</v>
      </c>
      <c r="P905">
        <v>3.7468625950000001</v>
      </c>
      <c r="Q905">
        <v>30743.54768</v>
      </c>
      <c r="R905">
        <v>137</v>
      </c>
      <c r="S905">
        <v>43094</v>
      </c>
      <c r="T905">
        <v>56.263919999999999</v>
      </c>
      <c r="U905">
        <v>9.5017849999999999</v>
      </c>
    </row>
    <row r="906" spans="1:21">
      <c r="A906" t="s">
        <v>64</v>
      </c>
      <c r="B906">
        <v>2001</v>
      </c>
      <c r="C906">
        <v>100</v>
      </c>
      <c r="D906">
        <v>100</v>
      </c>
      <c r="E906">
        <v>5.37</v>
      </c>
      <c r="F906">
        <v>440000</v>
      </c>
      <c r="G906">
        <v>11.12</v>
      </c>
      <c r="H906">
        <v>31.87</v>
      </c>
      <c r="I906">
        <v>0</v>
      </c>
      <c r="J906">
        <v>5.85</v>
      </c>
      <c r="K906">
        <v>15.509012999999999</v>
      </c>
      <c r="L906">
        <v>44250.59</v>
      </c>
      <c r="M906">
        <v>3.06</v>
      </c>
      <c r="N906">
        <v>54250</v>
      </c>
      <c r="O906">
        <v>7.4025154000000004</v>
      </c>
      <c r="P906">
        <v>0.82315299799999997</v>
      </c>
      <c r="Q906">
        <v>30751.654350000001</v>
      </c>
      <c r="R906">
        <v>137</v>
      </c>
      <c r="S906">
        <v>43094</v>
      </c>
      <c r="T906">
        <v>56.263919999999999</v>
      </c>
      <c r="U906">
        <v>9.5017849999999999</v>
      </c>
    </row>
    <row r="907" spans="1:21">
      <c r="A907" t="s">
        <v>64</v>
      </c>
      <c r="B907">
        <v>2002</v>
      </c>
      <c r="C907">
        <v>100</v>
      </c>
      <c r="D907">
        <v>100</v>
      </c>
      <c r="E907">
        <v>5.35</v>
      </c>
      <c r="F907">
        <v>4660000</v>
      </c>
      <c r="G907">
        <v>11.86</v>
      </c>
      <c r="H907">
        <v>32.49</v>
      </c>
      <c r="I907">
        <v>0</v>
      </c>
      <c r="J907">
        <v>6.79</v>
      </c>
      <c r="K907">
        <v>17.286152000000001</v>
      </c>
      <c r="L907">
        <v>44017.222999999998</v>
      </c>
      <c r="M907">
        <v>3.01</v>
      </c>
      <c r="N907">
        <v>53840.00015</v>
      </c>
      <c r="O907">
        <v>8.586957</v>
      </c>
      <c r="P907">
        <v>0.46634557100000001</v>
      </c>
      <c r="Q907">
        <v>33228.69354</v>
      </c>
      <c r="R907">
        <v>137</v>
      </c>
      <c r="S907">
        <v>43094</v>
      </c>
      <c r="T907">
        <v>56.263919999999999</v>
      </c>
      <c r="U907">
        <v>9.5017849999999999</v>
      </c>
    </row>
    <row r="908" spans="1:21">
      <c r="A908" t="s">
        <v>64</v>
      </c>
      <c r="B908">
        <v>2003</v>
      </c>
      <c r="C908">
        <v>100</v>
      </c>
      <c r="D908">
        <v>100</v>
      </c>
      <c r="E908">
        <v>7.24</v>
      </c>
      <c r="F908">
        <v>1720000</v>
      </c>
      <c r="G908">
        <v>12.72</v>
      </c>
      <c r="H908">
        <v>38.090000000000003</v>
      </c>
      <c r="I908">
        <v>0</v>
      </c>
      <c r="J908">
        <v>8.07</v>
      </c>
      <c r="K908">
        <v>17.482669999999999</v>
      </c>
      <c r="L908">
        <v>47297.21</v>
      </c>
      <c r="M908">
        <v>3.17</v>
      </c>
      <c r="N908">
        <v>59229.999539999997</v>
      </c>
      <c r="O908">
        <v>9.4628010000000007</v>
      </c>
      <c r="P908">
        <v>0.390058556</v>
      </c>
      <c r="Q908">
        <v>40458.777399999999</v>
      </c>
      <c r="R908">
        <v>137</v>
      </c>
      <c r="S908">
        <v>43094</v>
      </c>
      <c r="T908">
        <v>56.263919999999999</v>
      </c>
      <c r="U908">
        <v>9.5017849999999999</v>
      </c>
    </row>
    <row r="909" spans="1:21">
      <c r="A909" t="s">
        <v>64</v>
      </c>
      <c r="B909">
        <v>2004</v>
      </c>
      <c r="C909">
        <v>100</v>
      </c>
      <c r="D909">
        <v>100</v>
      </c>
      <c r="E909">
        <v>7.15</v>
      </c>
      <c r="F909">
        <v>4140000</v>
      </c>
      <c r="G909">
        <v>14.44</v>
      </c>
      <c r="H909">
        <v>30.9</v>
      </c>
      <c r="I909">
        <v>0</v>
      </c>
      <c r="J909">
        <v>9.52</v>
      </c>
      <c r="K909">
        <v>23.552700000000002</v>
      </c>
      <c r="L909">
        <v>44621.56</v>
      </c>
      <c r="M909">
        <v>2.99</v>
      </c>
      <c r="N909">
        <v>53729.999539999997</v>
      </c>
      <c r="O909">
        <v>11.729120999999999</v>
      </c>
      <c r="P909">
        <v>2.668219267</v>
      </c>
      <c r="Q909">
        <v>46511.598330000001</v>
      </c>
      <c r="R909">
        <v>137</v>
      </c>
      <c r="S909">
        <v>43094</v>
      </c>
      <c r="T909">
        <v>56.263919999999999</v>
      </c>
      <c r="U909">
        <v>9.5017849999999999</v>
      </c>
    </row>
    <row r="910" spans="1:21">
      <c r="A910" t="s">
        <v>64</v>
      </c>
      <c r="B910">
        <v>2005</v>
      </c>
      <c r="C910">
        <v>100</v>
      </c>
      <c r="D910">
        <v>100</v>
      </c>
      <c r="E910">
        <v>7.06</v>
      </c>
      <c r="F910">
        <v>288270000</v>
      </c>
      <c r="G910">
        <v>16.12</v>
      </c>
      <c r="H910">
        <v>26.43</v>
      </c>
      <c r="I910">
        <v>0</v>
      </c>
      <c r="J910">
        <v>9.8000000000000007</v>
      </c>
      <c r="K910">
        <v>27.049406000000001</v>
      </c>
      <c r="L910">
        <v>41866.43</v>
      </c>
      <c r="M910">
        <v>2.83</v>
      </c>
      <c r="N910">
        <v>50200.000760000003</v>
      </c>
      <c r="O910">
        <v>12.488842999999999</v>
      </c>
      <c r="P910">
        <v>2.3366413079999999</v>
      </c>
      <c r="Q910">
        <v>48799.825599999996</v>
      </c>
      <c r="R910">
        <v>137</v>
      </c>
      <c r="S910">
        <v>43094</v>
      </c>
      <c r="T910">
        <v>56.263919999999999</v>
      </c>
      <c r="U910">
        <v>9.5017849999999999</v>
      </c>
    </row>
    <row r="911" spans="1:21">
      <c r="A911" t="s">
        <v>64</v>
      </c>
      <c r="B911">
        <v>2006</v>
      </c>
      <c r="C911">
        <v>100</v>
      </c>
      <c r="D911">
        <v>100</v>
      </c>
      <c r="E911">
        <v>66.67</v>
      </c>
      <c r="F911">
        <v>119370000</v>
      </c>
      <c r="G911">
        <v>15.26</v>
      </c>
      <c r="H911">
        <v>36.409999999999997</v>
      </c>
      <c r="I911">
        <v>0</v>
      </c>
      <c r="J911">
        <v>9.1999999999999993</v>
      </c>
      <c r="K911">
        <v>20.171015000000001</v>
      </c>
      <c r="L911">
        <v>46091.766000000003</v>
      </c>
      <c r="M911">
        <v>2.93</v>
      </c>
      <c r="N911">
        <v>58130.001069999998</v>
      </c>
      <c r="O911">
        <v>10.61084</v>
      </c>
      <c r="P911">
        <v>3.913007978</v>
      </c>
      <c r="Q911">
        <v>52026.999510000001</v>
      </c>
      <c r="R911">
        <v>137</v>
      </c>
      <c r="S911">
        <v>43094</v>
      </c>
      <c r="T911">
        <v>56.263919999999999</v>
      </c>
      <c r="U911">
        <v>9.5017849999999999</v>
      </c>
    </row>
    <row r="912" spans="1:21">
      <c r="A912" t="s">
        <v>64</v>
      </c>
      <c r="B912">
        <v>2007</v>
      </c>
      <c r="C912">
        <v>100</v>
      </c>
      <c r="D912">
        <v>100</v>
      </c>
      <c r="E912">
        <v>64.94</v>
      </c>
      <c r="F912">
        <v>54650000</v>
      </c>
      <c r="G912">
        <v>17.690000000000001</v>
      </c>
      <c r="H912">
        <v>29.01</v>
      </c>
      <c r="I912">
        <v>0</v>
      </c>
      <c r="J912">
        <v>10.3</v>
      </c>
      <c r="K912">
        <v>26.201982000000001</v>
      </c>
      <c r="L912">
        <v>43548.508000000002</v>
      </c>
      <c r="M912">
        <v>2.83</v>
      </c>
      <c r="N912">
        <v>53409.99985</v>
      </c>
      <c r="O912">
        <v>12.42254</v>
      </c>
      <c r="P912">
        <v>0.90923892799999995</v>
      </c>
      <c r="Q912">
        <v>58487.054969999997</v>
      </c>
      <c r="R912">
        <v>137</v>
      </c>
      <c r="S912">
        <v>43094</v>
      </c>
      <c r="T912">
        <v>56.263919999999999</v>
      </c>
      <c r="U912">
        <v>9.5017849999999999</v>
      </c>
    </row>
    <row r="913" spans="1:21">
      <c r="A913" t="s">
        <v>64</v>
      </c>
      <c r="B913">
        <v>2008</v>
      </c>
      <c r="C913">
        <v>100</v>
      </c>
      <c r="D913">
        <v>100</v>
      </c>
      <c r="E913">
        <v>68.400000000000006</v>
      </c>
      <c r="F913">
        <v>4370000</v>
      </c>
      <c r="G913">
        <v>18.54</v>
      </c>
      <c r="H913">
        <v>26.52</v>
      </c>
      <c r="I913">
        <v>0</v>
      </c>
      <c r="J913">
        <v>10.1</v>
      </c>
      <c r="K913">
        <v>27.580559000000001</v>
      </c>
      <c r="L913">
        <v>41183.277000000002</v>
      </c>
      <c r="M913">
        <v>2.78</v>
      </c>
      <c r="N913">
        <v>50130.001069999998</v>
      </c>
      <c r="O913">
        <v>12.605600000000001</v>
      </c>
      <c r="P913">
        <v>-0.51201674500000005</v>
      </c>
      <c r="Q913">
        <v>64322.063499999997</v>
      </c>
      <c r="R913">
        <v>137</v>
      </c>
      <c r="S913">
        <v>43094</v>
      </c>
      <c r="T913">
        <v>56.263919999999999</v>
      </c>
      <c r="U913">
        <v>9.5017849999999999</v>
      </c>
    </row>
    <row r="914" spans="1:21">
      <c r="A914" t="s">
        <v>64</v>
      </c>
      <c r="B914">
        <v>2009</v>
      </c>
      <c r="C914">
        <v>100</v>
      </c>
      <c r="D914">
        <v>100</v>
      </c>
      <c r="E914">
        <v>68.25</v>
      </c>
      <c r="F914">
        <v>55520000</v>
      </c>
      <c r="G914">
        <v>19.329999999999998</v>
      </c>
      <c r="H914">
        <v>26.32</v>
      </c>
      <c r="I914">
        <v>0</v>
      </c>
      <c r="J914">
        <v>10.06</v>
      </c>
      <c r="K914">
        <v>27.652557000000002</v>
      </c>
      <c r="L914">
        <v>38827.245999999999</v>
      </c>
      <c r="M914">
        <v>2.78</v>
      </c>
      <c r="N914">
        <v>47930.000310000003</v>
      </c>
      <c r="O914">
        <v>13.32837</v>
      </c>
      <c r="P914">
        <v>-4.9065477299999998</v>
      </c>
      <c r="Q914">
        <v>58163.276879999998</v>
      </c>
      <c r="R914">
        <v>137</v>
      </c>
      <c r="S914">
        <v>43094</v>
      </c>
      <c r="T914">
        <v>56.263919999999999</v>
      </c>
      <c r="U914">
        <v>9.5017849999999999</v>
      </c>
    </row>
    <row r="915" spans="1:21">
      <c r="A915" t="s">
        <v>64</v>
      </c>
      <c r="B915">
        <v>2010</v>
      </c>
      <c r="C915">
        <v>100</v>
      </c>
      <c r="D915">
        <v>100</v>
      </c>
      <c r="E915">
        <v>70.08</v>
      </c>
      <c r="F915">
        <v>420000</v>
      </c>
      <c r="G915">
        <v>21.2</v>
      </c>
      <c r="H915">
        <v>26.44</v>
      </c>
      <c r="I915">
        <v>0</v>
      </c>
      <c r="J915">
        <v>12.43</v>
      </c>
      <c r="K915">
        <v>31.978390000000001</v>
      </c>
      <c r="L915">
        <v>41063.633000000002</v>
      </c>
      <c r="M915">
        <v>2.89</v>
      </c>
      <c r="N915">
        <v>48119.998930000002</v>
      </c>
      <c r="O915">
        <v>15.651073999999999</v>
      </c>
      <c r="P915">
        <v>1.870991147</v>
      </c>
      <c r="Q915">
        <v>58041.398439999997</v>
      </c>
      <c r="R915">
        <v>137</v>
      </c>
      <c r="S915">
        <v>43094</v>
      </c>
      <c r="T915">
        <v>56.263919999999999</v>
      </c>
      <c r="U915">
        <v>9.5017849999999999</v>
      </c>
    </row>
    <row r="916" spans="1:21">
      <c r="A916" t="s">
        <v>64</v>
      </c>
      <c r="B916">
        <v>2011</v>
      </c>
      <c r="C916">
        <v>100</v>
      </c>
      <c r="D916">
        <v>100</v>
      </c>
      <c r="E916">
        <v>72.349999999999994</v>
      </c>
      <c r="F916">
        <v>1990000</v>
      </c>
      <c r="G916">
        <v>23.83</v>
      </c>
      <c r="H916">
        <v>21.05</v>
      </c>
      <c r="I916">
        <v>0</v>
      </c>
      <c r="J916">
        <v>14.17</v>
      </c>
      <c r="K916">
        <v>40.232821999999999</v>
      </c>
      <c r="L916">
        <v>38406.093999999997</v>
      </c>
      <c r="M916">
        <v>2.64</v>
      </c>
      <c r="N916">
        <v>43099.998469999999</v>
      </c>
      <c r="O916">
        <v>18.64669</v>
      </c>
      <c r="P916">
        <v>1.3367777670000001</v>
      </c>
      <c r="Q916">
        <v>61753.647129999998</v>
      </c>
      <c r="R916">
        <v>137</v>
      </c>
      <c r="S916">
        <v>43094</v>
      </c>
      <c r="T916">
        <v>56.263919999999999</v>
      </c>
      <c r="U916">
        <v>9.5017849999999999</v>
      </c>
    </row>
    <row r="917" spans="1:21">
      <c r="A917" t="s">
        <v>64</v>
      </c>
      <c r="B917">
        <v>2012</v>
      </c>
      <c r="C917">
        <v>100</v>
      </c>
      <c r="D917">
        <v>100</v>
      </c>
      <c r="E917">
        <v>73.83</v>
      </c>
      <c r="F917">
        <v>296130000</v>
      </c>
      <c r="G917">
        <v>26.93</v>
      </c>
      <c r="H917">
        <v>15.86</v>
      </c>
      <c r="I917">
        <v>0</v>
      </c>
      <c r="J917">
        <v>14.84</v>
      </c>
      <c r="K917">
        <v>48.338760000000001</v>
      </c>
      <c r="L917">
        <v>35563.972999999998</v>
      </c>
      <c r="M917">
        <v>2.5299999999999998</v>
      </c>
      <c r="N917">
        <v>38220.001219999998</v>
      </c>
      <c r="O917">
        <v>20.934052000000001</v>
      </c>
      <c r="P917">
        <v>0.22649979200000001</v>
      </c>
      <c r="Q917">
        <v>58507.508049999997</v>
      </c>
      <c r="R917">
        <v>137</v>
      </c>
      <c r="S917">
        <v>43094</v>
      </c>
      <c r="T917">
        <v>56.263919999999999</v>
      </c>
      <c r="U917">
        <v>9.5017849999999999</v>
      </c>
    </row>
    <row r="918" spans="1:21">
      <c r="A918" t="s">
        <v>64</v>
      </c>
      <c r="B918">
        <v>2013</v>
      </c>
      <c r="C918">
        <v>100</v>
      </c>
      <c r="D918">
        <v>100</v>
      </c>
      <c r="E918">
        <v>77.19</v>
      </c>
      <c r="F918">
        <v>99160000</v>
      </c>
      <c r="G918">
        <v>27.05</v>
      </c>
      <c r="H918">
        <v>18.78</v>
      </c>
      <c r="I918">
        <v>0</v>
      </c>
      <c r="J918">
        <v>15.96</v>
      </c>
      <c r="K918">
        <v>45.941276999999999</v>
      </c>
      <c r="L918">
        <v>36936.71</v>
      </c>
      <c r="M918">
        <v>2.5</v>
      </c>
      <c r="N918">
        <v>39959.999080000001</v>
      </c>
      <c r="O918">
        <v>21.378274999999999</v>
      </c>
      <c r="P918">
        <v>0.93334097199999999</v>
      </c>
      <c r="Q918">
        <v>61191.193700000003</v>
      </c>
      <c r="R918">
        <v>137</v>
      </c>
      <c r="S918">
        <v>43094</v>
      </c>
      <c r="T918">
        <v>56.263919999999999</v>
      </c>
      <c r="U918">
        <v>9.5017849999999999</v>
      </c>
    </row>
    <row r="919" spans="1:21">
      <c r="A919" t="s">
        <v>64</v>
      </c>
      <c r="B919">
        <v>2014</v>
      </c>
      <c r="C919">
        <v>100</v>
      </c>
      <c r="D919">
        <v>100</v>
      </c>
      <c r="E919">
        <v>77.89</v>
      </c>
      <c r="F919">
        <v>5660000</v>
      </c>
      <c r="G919">
        <v>30.18</v>
      </c>
      <c r="H919">
        <v>14.2</v>
      </c>
      <c r="I919">
        <v>0</v>
      </c>
      <c r="J919">
        <v>17.989999999999998</v>
      </c>
      <c r="K919">
        <v>55.886924999999998</v>
      </c>
      <c r="L919">
        <v>35394.480000000003</v>
      </c>
      <c r="M919">
        <v>2.3199999999999998</v>
      </c>
      <c r="N919">
        <v>35819.999689999997</v>
      </c>
      <c r="O919">
        <v>24.633704999999999</v>
      </c>
      <c r="P919">
        <v>1.6193938109999999</v>
      </c>
      <c r="Q919">
        <v>62548.984729999996</v>
      </c>
      <c r="R919">
        <v>137</v>
      </c>
      <c r="S919">
        <v>43094</v>
      </c>
      <c r="T919">
        <v>56.263919999999999</v>
      </c>
      <c r="U919">
        <v>9.5017849999999999</v>
      </c>
    </row>
    <row r="920" spans="1:21">
      <c r="A920" t="s">
        <v>64</v>
      </c>
      <c r="B920">
        <v>2015</v>
      </c>
      <c r="C920">
        <v>100</v>
      </c>
      <c r="D920">
        <v>100</v>
      </c>
      <c r="E920">
        <v>77.319999999999993</v>
      </c>
      <c r="F920">
        <v>12100000</v>
      </c>
      <c r="G920">
        <v>32.89</v>
      </c>
      <c r="H920">
        <v>10</v>
      </c>
      <c r="I920">
        <v>0</v>
      </c>
      <c r="J920">
        <v>18.93</v>
      </c>
      <c r="K920">
        <v>65.433809999999994</v>
      </c>
      <c r="L920">
        <v>34312.847999999998</v>
      </c>
      <c r="M920">
        <v>2.27</v>
      </c>
      <c r="N920">
        <v>33700.000760000003</v>
      </c>
      <c r="O920">
        <v>26.659948</v>
      </c>
      <c r="P920">
        <v>2.3425911080000001</v>
      </c>
      <c r="Q920">
        <v>53254.856370000001</v>
      </c>
      <c r="R920">
        <v>137</v>
      </c>
      <c r="S920">
        <v>43094</v>
      </c>
      <c r="T920">
        <v>56.263919999999999</v>
      </c>
      <c r="U920">
        <v>9.5017849999999999</v>
      </c>
    </row>
    <row r="921" spans="1:21">
      <c r="A921" t="s">
        <v>64</v>
      </c>
      <c r="B921">
        <v>2016</v>
      </c>
      <c r="C921">
        <v>100</v>
      </c>
      <c r="D921">
        <v>100</v>
      </c>
      <c r="E921">
        <v>76.05</v>
      </c>
      <c r="F921">
        <v>7940000</v>
      </c>
      <c r="G921">
        <v>32.17</v>
      </c>
      <c r="H921">
        <v>12.16</v>
      </c>
      <c r="I921">
        <v>0</v>
      </c>
      <c r="J921">
        <v>18.39</v>
      </c>
      <c r="K921">
        <v>60.196399999999997</v>
      </c>
      <c r="L921">
        <v>34666.89</v>
      </c>
      <c r="M921">
        <v>2.25</v>
      </c>
      <c r="N921">
        <v>35319.999689999997</v>
      </c>
      <c r="O921">
        <v>25.713480000000001</v>
      </c>
      <c r="P921">
        <v>3.2459569849999999</v>
      </c>
      <c r="Q921">
        <v>54663.998370000001</v>
      </c>
      <c r="R921">
        <v>137</v>
      </c>
      <c r="S921">
        <v>43094</v>
      </c>
      <c r="T921">
        <v>56.263919999999999</v>
      </c>
      <c r="U921">
        <v>9.5017849999999999</v>
      </c>
    </row>
    <row r="922" spans="1:21">
      <c r="A922" t="s">
        <v>64</v>
      </c>
      <c r="B922">
        <v>2017</v>
      </c>
      <c r="C922">
        <v>100</v>
      </c>
      <c r="D922">
        <v>100</v>
      </c>
      <c r="E922">
        <v>87.22</v>
      </c>
      <c r="F922">
        <v>17550000</v>
      </c>
      <c r="G922">
        <v>35.200000000000003</v>
      </c>
      <c r="H922">
        <v>9.23</v>
      </c>
      <c r="I922">
        <v>0</v>
      </c>
      <c r="J922">
        <v>21.8</v>
      </c>
      <c r="K922">
        <v>70.254589999999993</v>
      </c>
      <c r="L922">
        <v>34656.133000000002</v>
      </c>
      <c r="M922">
        <v>2.19</v>
      </c>
      <c r="N922">
        <v>33130.001069999998</v>
      </c>
      <c r="O922">
        <v>30.301117000000001</v>
      </c>
      <c r="P922">
        <v>2.8217363409999998</v>
      </c>
      <c r="Q922">
        <v>57610.098180000001</v>
      </c>
      <c r="R922">
        <v>137</v>
      </c>
      <c r="S922">
        <v>43094</v>
      </c>
      <c r="T922">
        <v>56.263919999999999</v>
      </c>
      <c r="U922">
        <v>9.5017849999999999</v>
      </c>
    </row>
    <row r="923" spans="1:21">
      <c r="A923" t="s">
        <v>64</v>
      </c>
      <c r="B923">
        <v>2018</v>
      </c>
      <c r="C923">
        <v>100</v>
      </c>
      <c r="D923">
        <v>100</v>
      </c>
      <c r="E923">
        <v>86.63</v>
      </c>
      <c r="F923">
        <v>2510000</v>
      </c>
      <c r="G923">
        <v>34.67</v>
      </c>
      <c r="H923">
        <v>9.61</v>
      </c>
      <c r="I923">
        <v>0</v>
      </c>
      <c r="J923">
        <v>20.75</v>
      </c>
      <c r="K923">
        <v>68.346503999999996</v>
      </c>
      <c r="L923">
        <v>34042.258000000002</v>
      </c>
      <c r="M923">
        <v>2.14</v>
      </c>
      <c r="N923">
        <v>33130.001069999998</v>
      </c>
      <c r="O923">
        <v>29.154387</v>
      </c>
      <c r="P923">
        <v>1.989537315</v>
      </c>
      <c r="Q923">
        <v>61591.928870000003</v>
      </c>
      <c r="R923">
        <v>137</v>
      </c>
      <c r="S923">
        <v>43094</v>
      </c>
      <c r="T923">
        <v>56.263919999999999</v>
      </c>
      <c r="U923">
        <v>9.5017849999999999</v>
      </c>
    </row>
    <row r="924" spans="1:21">
      <c r="A924" t="s">
        <v>64</v>
      </c>
      <c r="B924">
        <v>2019</v>
      </c>
      <c r="C924">
        <v>100</v>
      </c>
      <c r="D924">
        <v>100</v>
      </c>
      <c r="E924">
        <v>87.36</v>
      </c>
      <c r="F924">
        <v>14140000</v>
      </c>
      <c r="G924">
        <v>37.520000000000003</v>
      </c>
      <c r="H924">
        <v>6.44</v>
      </c>
      <c r="I924">
        <v>0</v>
      </c>
      <c r="J924">
        <v>23.07</v>
      </c>
      <c r="K924">
        <v>78.17689</v>
      </c>
      <c r="L924">
        <v>33139.277000000002</v>
      </c>
      <c r="M924">
        <v>2</v>
      </c>
      <c r="N924">
        <v>29700.000759999999</v>
      </c>
      <c r="O924">
        <v>32.795659999999998</v>
      </c>
      <c r="P924">
        <v>2.1146642080000002</v>
      </c>
      <c r="Q924">
        <v>59775.735099999998</v>
      </c>
      <c r="R924">
        <v>137</v>
      </c>
      <c r="S924">
        <v>43094</v>
      </c>
      <c r="T924">
        <v>56.263919999999999</v>
      </c>
      <c r="U924">
        <v>9.5017849999999999</v>
      </c>
    </row>
    <row r="925" spans="1:21">
      <c r="A925" t="s">
        <v>64</v>
      </c>
      <c r="B925">
        <v>2020</v>
      </c>
      <c r="C925">
        <v>100</v>
      </c>
      <c r="D925">
        <v>100</v>
      </c>
      <c r="E925">
        <v>104.51</v>
      </c>
      <c r="F925">
        <v>2910000</v>
      </c>
      <c r="G925">
        <v>66.56</v>
      </c>
      <c r="H925">
        <v>5.28</v>
      </c>
      <c r="I925">
        <v>0</v>
      </c>
      <c r="J925">
        <v>23.45</v>
      </c>
      <c r="K925">
        <v>81.622</v>
      </c>
      <c r="L925">
        <v>29380.421999999999</v>
      </c>
      <c r="M925">
        <v>5.29</v>
      </c>
      <c r="N925">
        <v>1909439.9410000001</v>
      </c>
      <c r="O925">
        <v>37.272452999999999</v>
      </c>
      <c r="P925">
        <v>-2.0621249590000001</v>
      </c>
      <c r="Q925">
        <v>61063.316429999999</v>
      </c>
      <c r="R925">
        <v>137</v>
      </c>
      <c r="S925">
        <v>43094</v>
      </c>
      <c r="T925">
        <v>56.263919999999999</v>
      </c>
      <c r="U925">
        <v>9.5017849999999999</v>
      </c>
    </row>
    <row r="926" spans="1:21">
      <c r="A926" t="s">
        <v>65</v>
      </c>
      <c r="B926">
        <v>2000</v>
      </c>
      <c r="C926">
        <v>56.379950000000001</v>
      </c>
      <c r="D926">
        <v>4</v>
      </c>
      <c r="E926">
        <v>0</v>
      </c>
      <c r="F926">
        <v>20470000</v>
      </c>
      <c r="G926">
        <v>31.44</v>
      </c>
      <c r="H926">
        <v>0.18</v>
      </c>
      <c r="I926">
        <v>0</v>
      </c>
      <c r="J926">
        <v>0</v>
      </c>
      <c r="K926">
        <v>0</v>
      </c>
      <c r="L926">
        <v>4762.17</v>
      </c>
      <c r="M926">
        <v>6.03</v>
      </c>
      <c r="N926">
        <v>370</v>
      </c>
      <c r="O926">
        <v>7.0082307000000004</v>
      </c>
      <c r="P926">
        <v>6.3690083059999996</v>
      </c>
      <c r="Q926">
        <v>768.18357030000004</v>
      </c>
      <c r="R926">
        <v>43</v>
      </c>
      <c r="S926">
        <v>23200</v>
      </c>
      <c r="T926">
        <v>11.825138000000001</v>
      </c>
      <c r="U926">
        <v>42.590274999999998</v>
      </c>
    </row>
    <row r="927" spans="1:21">
      <c r="A927" t="s">
        <v>65</v>
      </c>
      <c r="B927">
        <v>2001</v>
      </c>
      <c r="C927">
        <v>56.365143000000003</v>
      </c>
      <c r="D927">
        <v>4.0999999999999996</v>
      </c>
      <c r="E927">
        <v>0</v>
      </c>
      <c r="F927">
        <v>37000000</v>
      </c>
      <c r="G927">
        <v>31.68</v>
      </c>
      <c r="H927">
        <v>0.18</v>
      </c>
      <c r="I927">
        <v>0</v>
      </c>
      <c r="J927">
        <v>0</v>
      </c>
      <c r="K927">
        <v>0</v>
      </c>
      <c r="L927">
        <v>4599.1319999999996</v>
      </c>
      <c r="M927">
        <v>5.95</v>
      </c>
      <c r="N927">
        <v>380</v>
      </c>
      <c r="O927">
        <v>9.1675470000000008</v>
      </c>
      <c r="P927">
        <v>3.6213053519999998</v>
      </c>
      <c r="Q927">
        <v>780.90396129999999</v>
      </c>
      <c r="R927">
        <v>43</v>
      </c>
      <c r="S927">
        <v>23200</v>
      </c>
      <c r="T927">
        <v>11.825138000000001</v>
      </c>
      <c r="U927">
        <v>42.590274999999998</v>
      </c>
    </row>
    <row r="928" spans="1:21">
      <c r="A928" t="s">
        <v>65</v>
      </c>
      <c r="B928">
        <v>2002</v>
      </c>
      <c r="C928">
        <v>49.7</v>
      </c>
      <c r="D928">
        <v>4.2</v>
      </c>
      <c r="E928">
        <v>0</v>
      </c>
      <c r="F928">
        <v>2450000</v>
      </c>
      <c r="G928">
        <v>32.44</v>
      </c>
      <c r="H928">
        <v>0.19</v>
      </c>
      <c r="I928">
        <v>0</v>
      </c>
      <c r="J928">
        <v>0</v>
      </c>
      <c r="K928">
        <v>0</v>
      </c>
      <c r="L928">
        <v>4474.3869999999997</v>
      </c>
      <c r="M928">
        <v>6.1</v>
      </c>
      <c r="N928">
        <v>400.00000599999998</v>
      </c>
      <c r="O928">
        <v>6.4462704999999998</v>
      </c>
      <c r="P928">
        <v>4.4319248230000001</v>
      </c>
      <c r="Q928">
        <v>791.3841807</v>
      </c>
      <c r="R928">
        <v>43</v>
      </c>
      <c r="S928">
        <v>23200</v>
      </c>
      <c r="T928">
        <v>11.825138000000001</v>
      </c>
      <c r="U928">
        <v>42.590274999999998</v>
      </c>
    </row>
    <row r="929" spans="1:21">
      <c r="A929" t="s">
        <v>65</v>
      </c>
      <c r="B929">
        <v>2003</v>
      </c>
      <c r="C929">
        <v>56.315117000000001</v>
      </c>
      <c r="D929">
        <v>4.3</v>
      </c>
      <c r="E929">
        <v>0</v>
      </c>
      <c r="F929">
        <v>4390000</v>
      </c>
      <c r="G929">
        <v>32.880000000000003</v>
      </c>
      <c r="H929">
        <v>0.19</v>
      </c>
      <c r="I929">
        <v>0</v>
      </c>
      <c r="J929">
        <v>0</v>
      </c>
      <c r="K929">
        <v>0</v>
      </c>
      <c r="L929">
        <v>4541.9603999999999</v>
      </c>
      <c r="M929">
        <v>6.13</v>
      </c>
      <c r="N929">
        <v>409.99999639999999</v>
      </c>
      <c r="O929">
        <v>9.7589035000000006</v>
      </c>
      <c r="P929">
        <v>3.0222073800000002</v>
      </c>
      <c r="Q929">
        <v>818.86878569999999</v>
      </c>
      <c r="R929">
        <v>43</v>
      </c>
      <c r="S929">
        <v>23200</v>
      </c>
      <c r="T929">
        <v>11.825138000000001</v>
      </c>
      <c r="U929">
        <v>42.590274999999998</v>
      </c>
    </row>
    <row r="930" spans="1:21">
      <c r="A930" t="s">
        <v>65</v>
      </c>
      <c r="B930">
        <v>2004</v>
      </c>
      <c r="C930">
        <v>56.284599999999998</v>
      </c>
      <c r="D930">
        <v>4.5</v>
      </c>
      <c r="E930">
        <v>0</v>
      </c>
      <c r="F930">
        <v>4400000</v>
      </c>
      <c r="G930">
        <v>33.619999999999997</v>
      </c>
      <c r="H930">
        <v>0.2</v>
      </c>
      <c r="I930">
        <v>0</v>
      </c>
      <c r="J930">
        <v>0</v>
      </c>
      <c r="K930">
        <v>0</v>
      </c>
      <c r="L930">
        <v>4353.0415000000003</v>
      </c>
      <c r="M930">
        <v>5.83</v>
      </c>
      <c r="N930">
        <v>400.00000599999998</v>
      </c>
      <c r="O930">
        <v>8.4409050000000008</v>
      </c>
      <c r="P930">
        <v>2.9064387800000002</v>
      </c>
      <c r="Q930">
        <v>863.23608739999997</v>
      </c>
      <c r="R930">
        <v>43</v>
      </c>
      <c r="S930">
        <v>23200</v>
      </c>
      <c r="T930">
        <v>11.825138000000001</v>
      </c>
      <c r="U930">
        <v>42.590274999999998</v>
      </c>
    </row>
    <row r="931" spans="1:21">
      <c r="A931" t="s">
        <v>65</v>
      </c>
      <c r="B931">
        <v>2005</v>
      </c>
      <c r="C931">
        <v>56.253548000000002</v>
      </c>
      <c r="D931">
        <v>4.8</v>
      </c>
      <c r="E931">
        <v>0</v>
      </c>
      <c r="F931">
        <v>5940000</v>
      </c>
      <c r="G931">
        <v>33.090000000000003</v>
      </c>
      <c r="H931">
        <v>0.24</v>
      </c>
      <c r="I931">
        <v>0</v>
      </c>
      <c r="J931">
        <v>0</v>
      </c>
      <c r="K931">
        <v>0</v>
      </c>
      <c r="L931">
        <v>4054.5565999999999</v>
      </c>
      <c r="M931">
        <v>5.74</v>
      </c>
      <c r="N931">
        <v>430.00000720000003</v>
      </c>
      <c r="O931">
        <v>6.9234942999999998</v>
      </c>
      <c r="P931">
        <v>4.8426032250000004</v>
      </c>
      <c r="Q931">
        <v>904.73667950000004</v>
      </c>
      <c r="R931">
        <v>43</v>
      </c>
      <c r="S931">
        <v>23200</v>
      </c>
      <c r="T931">
        <v>11.825138000000001</v>
      </c>
      <c r="U931">
        <v>42.590274999999998</v>
      </c>
    </row>
    <row r="932" spans="1:21">
      <c r="A932" t="s">
        <v>65</v>
      </c>
      <c r="B932">
        <v>2006</v>
      </c>
      <c r="C932">
        <v>55.5</v>
      </c>
      <c r="D932">
        <v>5</v>
      </c>
      <c r="E932">
        <v>0</v>
      </c>
      <c r="F932">
        <v>5280000</v>
      </c>
      <c r="G932">
        <v>33.01</v>
      </c>
      <c r="H932">
        <v>0.26</v>
      </c>
      <c r="I932">
        <v>0</v>
      </c>
      <c r="J932">
        <v>0</v>
      </c>
      <c r="K932">
        <v>0</v>
      </c>
      <c r="L932">
        <v>3716.9540000000002</v>
      </c>
      <c r="M932">
        <v>5.0999999999999996</v>
      </c>
      <c r="N932">
        <v>430.00000720000003</v>
      </c>
      <c r="O932">
        <v>8.3609229999999997</v>
      </c>
      <c r="P932">
        <v>4.8429198849999997</v>
      </c>
      <c r="Q932">
        <v>967.67958380000005</v>
      </c>
      <c r="R932">
        <v>43</v>
      </c>
      <c r="S932">
        <v>23200</v>
      </c>
      <c r="T932">
        <v>11.825138000000001</v>
      </c>
      <c r="U932">
        <v>42.590274999999998</v>
      </c>
    </row>
    <row r="933" spans="1:21">
      <c r="A933" t="s">
        <v>65</v>
      </c>
      <c r="B933">
        <v>2007</v>
      </c>
      <c r="C933">
        <v>56.199706999999997</v>
      </c>
      <c r="D933">
        <v>5.3</v>
      </c>
      <c r="E933">
        <v>0</v>
      </c>
      <c r="F933">
        <v>420000</v>
      </c>
      <c r="G933">
        <v>32.520000000000003</v>
      </c>
      <c r="H933">
        <v>0.3</v>
      </c>
      <c r="I933">
        <v>0</v>
      </c>
      <c r="J933">
        <v>0</v>
      </c>
      <c r="K933">
        <v>0</v>
      </c>
      <c r="L933">
        <v>3787.3546999999999</v>
      </c>
      <c r="M933">
        <v>5.2</v>
      </c>
      <c r="N933">
        <v>469.99999880000001</v>
      </c>
      <c r="O933">
        <v>9.0648169999999997</v>
      </c>
      <c r="P933">
        <v>4.9823504749999996</v>
      </c>
      <c r="Q933">
        <v>1052.7191170000001</v>
      </c>
      <c r="R933">
        <v>43</v>
      </c>
      <c r="S933">
        <v>23200</v>
      </c>
      <c r="T933">
        <v>11.825138000000001</v>
      </c>
      <c r="U933">
        <v>42.590274999999998</v>
      </c>
    </row>
    <row r="934" spans="1:21">
      <c r="A934" t="s">
        <v>65</v>
      </c>
      <c r="B934">
        <v>2008</v>
      </c>
      <c r="C934">
        <v>56.182277999999997</v>
      </c>
      <c r="D934">
        <v>5.7</v>
      </c>
      <c r="E934">
        <v>0</v>
      </c>
      <c r="F934">
        <v>280000</v>
      </c>
      <c r="G934">
        <v>33.14</v>
      </c>
      <c r="H934">
        <v>0.32</v>
      </c>
      <c r="I934">
        <v>0</v>
      </c>
      <c r="J934">
        <v>0</v>
      </c>
      <c r="K934">
        <v>0</v>
      </c>
      <c r="L934">
        <v>4150.3563999999997</v>
      </c>
      <c r="M934">
        <v>5.26</v>
      </c>
      <c r="N934">
        <v>469.99999880000001</v>
      </c>
      <c r="O934">
        <v>9.9483709999999999</v>
      </c>
      <c r="P934">
        <v>-6.760439817</v>
      </c>
      <c r="Q934">
        <v>1223.852363</v>
      </c>
      <c r="R934">
        <v>43</v>
      </c>
      <c r="S934">
        <v>23200</v>
      </c>
      <c r="T934">
        <v>11.825138000000001</v>
      </c>
      <c r="U934">
        <v>42.590274999999998</v>
      </c>
    </row>
    <row r="935" spans="1:21">
      <c r="A935" t="s">
        <v>65</v>
      </c>
      <c r="B935">
        <v>2009</v>
      </c>
      <c r="C935">
        <v>56.174790000000002</v>
      </c>
      <c r="D935">
        <v>6.1</v>
      </c>
      <c r="E935">
        <v>0</v>
      </c>
      <c r="F935">
        <v>5580000</v>
      </c>
      <c r="G935">
        <v>34</v>
      </c>
      <c r="H935">
        <v>0.33</v>
      </c>
      <c r="I935">
        <v>0</v>
      </c>
      <c r="J935">
        <v>0</v>
      </c>
      <c r="K935">
        <v>0</v>
      </c>
      <c r="L935">
        <v>3531.1523000000002</v>
      </c>
      <c r="M935">
        <v>4.5199999999999996</v>
      </c>
      <c r="N935">
        <v>469.99999880000001</v>
      </c>
      <c r="O935">
        <v>12.662101</v>
      </c>
      <c r="P935">
        <v>2.9125029640000002</v>
      </c>
      <c r="Q935">
        <v>1267.3173939999999</v>
      </c>
      <c r="R935">
        <v>43</v>
      </c>
      <c r="S935">
        <v>23200</v>
      </c>
      <c r="T935">
        <v>11.825138000000001</v>
      </c>
      <c r="U935">
        <v>42.590274999999998</v>
      </c>
    </row>
    <row r="936" spans="1:21">
      <c r="A936" t="s">
        <v>65</v>
      </c>
      <c r="B936">
        <v>2010</v>
      </c>
      <c r="C936">
        <v>56.179949999999998</v>
      </c>
      <c r="D936">
        <v>6.5</v>
      </c>
      <c r="E936">
        <v>0</v>
      </c>
      <c r="F936">
        <v>12430000</v>
      </c>
      <c r="G936">
        <v>32.54</v>
      </c>
      <c r="H936">
        <v>0.36</v>
      </c>
      <c r="I936">
        <v>0</v>
      </c>
      <c r="J936">
        <v>0</v>
      </c>
      <c r="K936">
        <v>0</v>
      </c>
      <c r="L936">
        <v>3942.1558</v>
      </c>
      <c r="M936">
        <v>4.3600000000000003</v>
      </c>
      <c r="N936">
        <v>519.99998089999997</v>
      </c>
      <c r="O936">
        <v>16.742804</v>
      </c>
      <c r="P936">
        <v>1.681468481</v>
      </c>
      <c r="Q936">
        <v>1343.2751249999999</v>
      </c>
      <c r="R936">
        <v>43</v>
      </c>
      <c r="S936">
        <v>23200</v>
      </c>
      <c r="T936">
        <v>11.825138000000001</v>
      </c>
      <c r="U936">
        <v>42.590274999999998</v>
      </c>
    </row>
    <row r="937" spans="1:21">
      <c r="A937" t="s">
        <v>65</v>
      </c>
      <c r="B937">
        <v>2011</v>
      </c>
      <c r="C937">
        <v>56.200470000000003</v>
      </c>
      <c r="D937">
        <v>6.8</v>
      </c>
      <c r="E937">
        <v>0</v>
      </c>
      <c r="F937">
        <v>10000</v>
      </c>
      <c r="G937">
        <v>33.93</v>
      </c>
      <c r="H937">
        <v>0.36</v>
      </c>
      <c r="I937">
        <v>0</v>
      </c>
      <c r="J937">
        <v>0</v>
      </c>
      <c r="K937">
        <v>0</v>
      </c>
      <c r="L937">
        <v>2921.8823000000002</v>
      </c>
      <c r="M937">
        <v>3.63</v>
      </c>
      <c r="N937">
        <v>479.99998929999998</v>
      </c>
      <c r="O937">
        <v>15.473433999999999</v>
      </c>
      <c r="P937">
        <v>-0.19797383499999999</v>
      </c>
      <c r="Q937">
        <v>1451.5480809999999</v>
      </c>
      <c r="R937">
        <v>43</v>
      </c>
      <c r="S937">
        <v>23200</v>
      </c>
      <c r="T937">
        <v>11.825138000000001</v>
      </c>
      <c r="U937">
        <v>42.590274999999998</v>
      </c>
    </row>
    <row r="938" spans="1:21">
      <c r="A938" t="s">
        <v>65</v>
      </c>
      <c r="B938">
        <v>2012</v>
      </c>
      <c r="C938">
        <v>54.6</v>
      </c>
      <c r="D938">
        <v>7.2</v>
      </c>
      <c r="E938">
        <v>0.35</v>
      </c>
      <c r="F938">
        <v>9480000</v>
      </c>
      <c r="G938">
        <v>32.479999999999997</v>
      </c>
      <c r="H938">
        <v>0.37</v>
      </c>
      <c r="I938">
        <v>0</v>
      </c>
      <c r="J938">
        <v>0</v>
      </c>
      <c r="K938">
        <v>0</v>
      </c>
      <c r="L938">
        <v>3784.8132000000001</v>
      </c>
      <c r="M938">
        <v>3.3</v>
      </c>
      <c r="N938">
        <v>500</v>
      </c>
      <c r="O938">
        <v>15.889772000000001</v>
      </c>
      <c r="P938">
        <v>-0.70011668599999999</v>
      </c>
      <c r="Q938">
        <v>1559.2406510000001</v>
      </c>
      <c r="R938">
        <v>43</v>
      </c>
      <c r="S938">
        <v>23200</v>
      </c>
      <c r="T938">
        <v>11.825138000000001</v>
      </c>
      <c r="U938">
        <v>42.590274999999998</v>
      </c>
    </row>
    <row r="939" spans="1:21">
      <c r="A939" t="s">
        <v>65</v>
      </c>
      <c r="B939">
        <v>2013</v>
      </c>
      <c r="C939">
        <v>56.297474000000001</v>
      </c>
      <c r="D939">
        <v>7.8</v>
      </c>
      <c r="E939">
        <v>0.34</v>
      </c>
      <c r="F939">
        <v>8230000</v>
      </c>
      <c r="G939">
        <v>34.04</v>
      </c>
      <c r="H939">
        <v>0.41</v>
      </c>
      <c r="I939">
        <v>0</v>
      </c>
      <c r="J939">
        <v>0</v>
      </c>
      <c r="K939">
        <v>0</v>
      </c>
      <c r="L939">
        <v>3836.7073</v>
      </c>
      <c r="M939">
        <v>2.98</v>
      </c>
      <c r="N939">
        <v>560.00000239999997</v>
      </c>
      <c r="O939">
        <v>19.901302000000001</v>
      </c>
      <c r="P939">
        <v>1.175088132</v>
      </c>
      <c r="Q939">
        <v>2312.7209480000001</v>
      </c>
      <c r="R939">
        <v>43</v>
      </c>
      <c r="S939">
        <v>23200</v>
      </c>
      <c r="T939">
        <v>11.825138000000001</v>
      </c>
      <c r="U939">
        <v>42.590274999999998</v>
      </c>
    </row>
    <row r="940" spans="1:21">
      <c r="A940" t="s">
        <v>65</v>
      </c>
      <c r="B940">
        <v>2014</v>
      </c>
      <c r="C940">
        <v>56.618839999999999</v>
      </c>
      <c r="D940">
        <v>8.1</v>
      </c>
      <c r="E940">
        <v>0.33</v>
      </c>
      <c r="F940">
        <v>3140000</v>
      </c>
      <c r="G940">
        <v>30.82</v>
      </c>
      <c r="H940">
        <v>0.09</v>
      </c>
      <c r="I940">
        <v>0</v>
      </c>
      <c r="J940">
        <v>0</v>
      </c>
      <c r="K940">
        <v>0</v>
      </c>
      <c r="L940">
        <v>4183.9719999999998</v>
      </c>
      <c r="M940">
        <v>2.4900000000000002</v>
      </c>
      <c r="N940">
        <v>400.00000599999998</v>
      </c>
      <c r="O940">
        <v>20.088553999999998</v>
      </c>
      <c r="P940">
        <v>7.0615432419999999</v>
      </c>
      <c r="Q940">
        <v>2464.2949050000002</v>
      </c>
      <c r="R940">
        <v>43</v>
      </c>
      <c r="S940">
        <v>23200</v>
      </c>
      <c r="T940">
        <v>11.825138000000001</v>
      </c>
      <c r="U940">
        <v>42.590274999999998</v>
      </c>
    </row>
    <row r="941" spans="1:21">
      <c r="A941" t="s">
        <v>65</v>
      </c>
      <c r="B941">
        <v>2015</v>
      </c>
      <c r="C941">
        <v>57.578564</v>
      </c>
      <c r="D941">
        <v>8.4</v>
      </c>
      <c r="E941">
        <v>0.33</v>
      </c>
      <c r="F941">
        <v>940000</v>
      </c>
      <c r="G941">
        <v>28.18</v>
      </c>
      <c r="H941">
        <v>0.17</v>
      </c>
      <c r="I941">
        <v>0</v>
      </c>
      <c r="J941">
        <v>0</v>
      </c>
      <c r="K941">
        <v>0</v>
      </c>
      <c r="L941">
        <v>3626.9648000000002</v>
      </c>
      <c r="M941">
        <v>2.42</v>
      </c>
      <c r="N941">
        <v>460.00000829999999</v>
      </c>
      <c r="O941">
        <v>17.507902000000001</v>
      </c>
      <c r="P941">
        <v>7.6960855759999998</v>
      </c>
      <c r="Q941">
        <v>2658.9492449999998</v>
      </c>
      <c r="R941">
        <v>43</v>
      </c>
      <c r="S941">
        <v>23200</v>
      </c>
      <c r="T941">
        <v>11.825138000000001</v>
      </c>
      <c r="U941">
        <v>42.590274999999998</v>
      </c>
    </row>
    <row r="942" spans="1:21">
      <c r="A942" t="s">
        <v>65</v>
      </c>
      <c r="B942">
        <v>2016</v>
      </c>
      <c r="C942">
        <v>58.675446000000001</v>
      </c>
      <c r="D942">
        <v>8.75</v>
      </c>
      <c r="E942">
        <v>0.39</v>
      </c>
      <c r="F942">
        <v>1290000</v>
      </c>
      <c r="G942">
        <v>24.91</v>
      </c>
      <c r="H942">
        <v>0.08</v>
      </c>
      <c r="I942">
        <v>0</v>
      </c>
      <c r="J942">
        <v>0</v>
      </c>
      <c r="K942">
        <v>0</v>
      </c>
      <c r="L942">
        <v>3409.7094999999999</v>
      </c>
      <c r="M942">
        <v>2.23</v>
      </c>
      <c r="N942">
        <v>419.99998690000001</v>
      </c>
      <c r="O942">
        <v>18.609848</v>
      </c>
      <c r="P942">
        <v>6.6526503720000001</v>
      </c>
      <c r="Q942">
        <v>2802.1662040000001</v>
      </c>
      <c r="R942">
        <v>43</v>
      </c>
      <c r="S942">
        <v>23200</v>
      </c>
      <c r="T942">
        <v>11.825138000000001</v>
      </c>
      <c r="U942">
        <v>42.590274999999998</v>
      </c>
    </row>
    <row r="943" spans="1:21">
      <c r="A943" t="s">
        <v>65</v>
      </c>
      <c r="B943">
        <v>2017</v>
      </c>
      <c r="C943">
        <v>60.2</v>
      </c>
      <c r="D943">
        <v>9</v>
      </c>
      <c r="E943">
        <v>0.38</v>
      </c>
      <c r="F943">
        <v>1730000</v>
      </c>
      <c r="G943">
        <v>24.13</v>
      </c>
      <c r="H943">
        <v>0.06</v>
      </c>
      <c r="I943">
        <v>0</v>
      </c>
      <c r="J943">
        <v>0</v>
      </c>
      <c r="K943">
        <v>0</v>
      </c>
      <c r="L943">
        <v>3036.1372000000001</v>
      </c>
      <c r="M943">
        <v>2.17</v>
      </c>
      <c r="N943">
        <v>419.99998690000001</v>
      </c>
      <c r="O943">
        <v>15.68235</v>
      </c>
      <c r="P943">
        <v>5.4030998429999997</v>
      </c>
      <c r="Q943">
        <v>2914.358197</v>
      </c>
      <c r="R943">
        <v>43</v>
      </c>
      <c r="S943">
        <v>23200</v>
      </c>
      <c r="T943">
        <v>11.825138000000001</v>
      </c>
      <c r="U943">
        <v>42.590274999999998</v>
      </c>
    </row>
    <row r="944" spans="1:21">
      <c r="A944" t="s">
        <v>65</v>
      </c>
      <c r="B944">
        <v>2018</v>
      </c>
      <c r="C944">
        <v>60.564185999999999</v>
      </c>
      <c r="D944">
        <v>9.3000000000000007</v>
      </c>
      <c r="E944">
        <v>0.38</v>
      </c>
      <c r="F944">
        <v>30470000</v>
      </c>
      <c r="G944">
        <v>27.84</v>
      </c>
      <c r="H944">
        <v>0.05</v>
      </c>
      <c r="I944">
        <v>0</v>
      </c>
      <c r="J944">
        <v>0</v>
      </c>
      <c r="K944">
        <v>0</v>
      </c>
      <c r="L944">
        <v>3133.4805000000001</v>
      </c>
      <c r="M944">
        <v>2.02</v>
      </c>
      <c r="N944">
        <v>400.00000599999998</v>
      </c>
      <c r="O944">
        <v>18.230533999999999</v>
      </c>
      <c r="P944">
        <v>8.4076626660000002</v>
      </c>
      <c r="Q944">
        <v>3141.861711</v>
      </c>
      <c r="R944">
        <v>43</v>
      </c>
      <c r="S944">
        <v>23200</v>
      </c>
      <c r="T944">
        <v>11.825138000000001</v>
      </c>
      <c r="U944">
        <v>42.590274999999998</v>
      </c>
    </row>
    <row r="945" spans="1:21">
      <c r="A945" t="s">
        <v>65</v>
      </c>
      <c r="B945">
        <v>2019</v>
      </c>
      <c r="C945">
        <v>61.211930000000002</v>
      </c>
      <c r="D945">
        <v>9.5</v>
      </c>
      <c r="E945">
        <v>0.37</v>
      </c>
      <c r="F945">
        <v>26860000</v>
      </c>
      <c r="G945">
        <v>27.92</v>
      </c>
      <c r="H945">
        <v>0.06</v>
      </c>
      <c r="I945">
        <v>0</v>
      </c>
      <c r="J945">
        <v>0</v>
      </c>
      <c r="K945">
        <v>0</v>
      </c>
      <c r="L945">
        <v>2848.7865999999999</v>
      </c>
      <c r="M945">
        <v>1.89</v>
      </c>
      <c r="N945">
        <v>419.99998690000001</v>
      </c>
      <c r="O945">
        <v>17.37585</v>
      </c>
      <c r="P945">
        <v>7.7704972569999997</v>
      </c>
      <c r="Q945">
        <v>3414.9161779999999</v>
      </c>
      <c r="R945">
        <v>43</v>
      </c>
      <c r="S945">
        <v>23200</v>
      </c>
      <c r="T945">
        <v>11.825138000000001</v>
      </c>
      <c r="U945">
        <v>42.590274999999998</v>
      </c>
    </row>
    <row r="946" spans="1:21">
      <c r="A946" t="s">
        <v>65</v>
      </c>
      <c r="B946">
        <v>2020</v>
      </c>
      <c r="C946">
        <v>61.767082000000002</v>
      </c>
      <c r="D946">
        <v>9.65</v>
      </c>
      <c r="E946">
        <v>0.37</v>
      </c>
      <c r="F946">
        <v>128920000</v>
      </c>
      <c r="G946">
        <v>71.42</v>
      </c>
      <c r="H946">
        <v>0.05</v>
      </c>
      <c r="I946">
        <v>0</v>
      </c>
      <c r="J946">
        <v>0</v>
      </c>
      <c r="K946">
        <v>0</v>
      </c>
      <c r="L946">
        <v>2701.7908000000002</v>
      </c>
      <c r="M946">
        <v>5.1100000000000003</v>
      </c>
      <c r="N946">
        <v>1972430.054</v>
      </c>
      <c r="O946">
        <v>22.102654000000001</v>
      </c>
      <c r="P946">
        <v>0.5</v>
      </c>
      <c r="Q946">
        <v>3425.4841759999999</v>
      </c>
      <c r="R946">
        <v>43</v>
      </c>
      <c r="S946">
        <v>23200</v>
      </c>
      <c r="T946">
        <v>11.825138000000001</v>
      </c>
      <c r="U946">
        <v>42.590274999999998</v>
      </c>
    </row>
    <row r="947" spans="1:21">
      <c r="A947" t="s">
        <v>66</v>
      </c>
      <c r="B947">
        <v>2000</v>
      </c>
      <c r="C947">
        <v>80.951809999999995</v>
      </c>
      <c r="D947">
        <v>81</v>
      </c>
      <c r="E947">
        <v>110.27</v>
      </c>
      <c r="F947">
        <v>350000</v>
      </c>
      <c r="G947">
        <v>11.06</v>
      </c>
      <c r="H947">
        <v>0.04</v>
      </c>
      <c r="I947">
        <v>0</v>
      </c>
      <c r="J947">
        <v>0.03</v>
      </c>
      <c r="K947">
        <v>42.857143000000001</v>
      </c>
      <c r="L947">
        <v>7741.9916999999996</v>
      </c>
      <c r="M947">
        <v>2.46</v>
      </c>
      <c r="N947">
        <v>130</v>
      </c>
      <c r="O947">
        <v>17.715664</v>
      </c>
      <c r="P947">
        <v>2.3402193210000002</v>
      </c>
      <c r="Q947">
        <v>4787.8014409999996</v>
      </c>
      <c r="R947">
        <v>96</v>
      </c>
      <c r="S947">
        <v>751</v>
      </c>
      <c r="T947">
        <v>15.414999</v>
      </c>
      <c r="U947">
        <v>-61.370975999999999</v>
      </c>
    </row>
    <row r="948" spans="1:21">
      <c r="A948" t="s">
        <v>66</v>
      </c>
      <c r="B948">
        <v>2001</v>
      </c>
      <c r="C948">
        <v>82.279210000000006</v>
      </c>
      <c r="D948">
        <v>82</v>
      </c>
      <c r="E948">
        <v>110.23</v>
      </c>
      <c r="F948">
        <v>240000</v>
      </c>
      <c r="G948">
        <v>9.41</v>
      </c>
      <c r="H948">
        <v>0.05</v>
      </c>
      <c r="I948">
        <v>0</v>
      </c>
      <c r="J948">
        <v>0.03</v>
      </c>
      <c r="K948">
        <v>37.5</v>
      </c>
      <c r="L948">
        <v>8312.1579999999994</v>
      </c>
      <c r="M948">
        <v>2.63</v>
      </c>
      <c r="N948">
        <v>150</v>
      </c>
      <c r="O948">
        <v>17.628239000000001</v>
      </c>
      <c r="P948">
        <v>-6.3844730000000002E-2</v>
      </c>
      <c r="Q948">
        <v>4883.0030239999996</v>
      </c>
      <c r="R948">
        <v>96</v>
      </c>
      <c r="S948">
        <v>751</v>
      </c>
      <c r="T948">
        <v>15.414999</v>
      </c>
      <c r="U948">
        <v>-61.370975999999999</v>
      </c>
    </row>
    <row r="949" spans="1:21">
      <c r="A949" t="s">
        <v>66</v>
      </c>
      <c r="B949">
        <v>2002</v>
      </c>
      <c r="C949">
        <v>87.7</v>
      </c>
      <c r="D949">
        <v>82.8</v>
      </c>
      <c r="E949">
        <v>110.11</v>
      </c>
      <c r="F949">
        <v>1640000</v>
      </c>
      <c r="G949">
        <v>13.6</v>
      </c>
      <c r="H949">
        <v>0.04</v>
      </c>
      <c r="I949">
        <v>0</v>
      </c>
      <c r="J949">
        <v>0.03</v>
      </c>
      <c r="K949">
        <v>42.857143000000001</v>
      </c>
      <c r="L949">
        <v>7820.6606000000002</v>
      </c>
      <c r="M949">
        <v>2.54</v>
      </c>
      <c r="N949">
        <v>119.9999973</v>
      </c>
      <c r="O949">
        <v>14.758176000000001</v>
      </c>
      <c r="P949">
        <v>-2.8279988930000002</v>
      </c>
      <c r="Q949">
        <v>4770.8518940000004</v>
      </c>
      <c r="R949">
        <v>96</v>
      </c>
      <c r="S949">
        <v>751</v>
      </c>
      <c r="T949">
        <v>15.414999</v>
      </c>
      <c r="U949">
        <v>-61.370975999999999</v>
      </c>
    </row>
    <row r="950" spans="1:21">
      <c r="A950" t="s">
        <v>66</v>
      </c>
      <c r="B950">
        <v>2003</v>
      </c>
      <c r="C950">
        <v>84.913619999999995</v>
      </c>
      <c r="D950">
        <v>83.6</v>
      </c>
      <c r="E950">
        <v>109.7</v>
      </c>
      <c r="F950">
        <v>66710000</v>
      </c>
      <c r="G950">
        <v>10.56</v>
      </c>
      <c r="H950">
        <v>0.05</v>
      </c>
      <c r="I950">
        <v>0</v>
      </c>
      <c r="J950">
        <v>0.03</v>
      </c>
      <c r="K950">
        <v>37.5</v>
      </c>
      <c r="L950">
        <v>8702.4230000000007</v>
      </c>
      <c r="M950">
        <v>2.67</v>
      </c>
      <c r="N950">
        <v>140.00000059999999</v>
      </c>
      <c r="O950">
        <v>17.510587999999998</v>
      </c>
      <c r="P950">
        <v>6.3531371219999997</v>
      </c>
      <c r="Q950">
        <v>4897.3083669999996</v>
      </c>
      <c r="R950">
        <v>96</v>
      </c>
      <c r="S950">
        <v>751</v>
      </c>
      <c r="T950">
        <v>15.414999</v>
      </c>
      <c r="U950">
        <v>-61.370975999999999</v>
      </c>
    </row>
    <row r="951" spans="1:21">
      <c r="A951" t="s">
        <v>66</v>
      </c>
      <c r="B951">
        <v>2004</v>
      </c>
      <c r="C951">
        <v>86.225309999999993</v>
      </c>
      <c r="D951">
        <v>84</v>
      </c>
      <c r="E951">
        <v>109.39</v>
      </c>
      <c r="F951">
        <v>494550000</v>
      </c>
      <c r="G951">
        <v>11.56</v>
      </c>
      <c r="H951">
        <v>0.04</v>
      </c>
      <c r="I951">
        <v>0</v>
      </c>
      <c r="J951">
        <v>0.03</v>
      </c>
      <c r="K951">
        <v>42.857143000000001</v>
      </c>
      <c r="L951">
        <v>10289.641</v>
      </c>
      <c r="M951">
        <v>3.06</v>
      </c>
      <c r="N951">
        <v>159.99999639999999</v>
      </c>
      <c r="O951">
        <v>16.025321999999999</v>
      </c>
      <c r="P951">
        <v>3.0506902949999999</v>
      </c>
      <c r="Q951">
        <v>5216.8724339999999</v>
      </c>
      <c r="R951">
        <v>96</v>
      </c>
      <c r="S951">
        <v>751</v>
      </c>
      <c r="T951">
        <v>15.414999</v>
      </c>
      <c r="U951">
        <v>-61.370975999999999</v>
      </c>
    </row>
    <row r="952" spans="1:21">
      <c r="A952" t="s">
        <v>66</v>
      </c>
      <c r="B952">
        <v>2005</v>
      </c>
      <c r="C952">
        <v>87.536475999999993</v>
      </c>
      <c r="D952">
        <v>85</v>
      </c>
      <c r="E952">
        <v>109.1</v>
      </c>
      <c r="F952">
        <v>270520000</v>
      </c>
      <c r="G952">
        <v>10.8</v>
      </c>
      <c r="H952">
        <v>0.05</v>
      </c>
      <c r="I952">
        <v>0</v>
      </c>
      <c r="J952">
        <v>0.03</v>
      </c>
      <c r="K952">
        <v>37.5</v>
      </c>
      <c r="L952">
        <v>9846.5869999999995</v>
      </c>
      <c r="M952">
        <v>3.02</v>
      </c>
      <c r="N952">
        <v>159.99999639999999</v>
      </c>
      <c r="O952">
        <v>16.077099</v>
      </c>
      <c r="P952">
        <v>0.655862269</v>
      </c>
      <c r="Q952">
        <v>5160.8891409999997</v>
      </c>
      <c r="R952">
        <v>96</v>
      </c>
      <c r="S952">
        <v>751</v>
      </c>
      <c r="T952">
        <v>15.414999</v>
      </c>
      <c r="U952">
        <v>-61.370975999999999</v>
      </c>
    </row>
    <row r="953" spans="1:21">
      <c r="A953" t="s">
        <v>66</v>
      </c>
      <c r="B953">
        <v>2006</v>
      </c>
      <c r="C953">
        <v>88.849509999999995</v>
      </c>
      <c r="D953">
        <v>85.5</v>
      </c>
      <c r="E953">
        <v>109.17</v>
      </c>
      <c r="F953">
        <v>801710000</v>
      </c>
      <c r="G953">
        <v>9.8800000000000008</v>
      </c>
      <c r="H953">
        <v>0.05</v>
      </c>
      <c r="I953">
        <v>0</v>
      </c>
      <c r="J953">
        <v>0.03</v>
      </c>
      <c r="K953">
        <v>37.5</v>
      </c>
      <c r="L953">
        <v>9808.0205000000005</v>
      </c>
      <c r="M953">
        <v>2.88</v>
      </c>
      <c r="N953">
        <v>170.00000180000001</v>
      </c>
      <c r="O953">
        <v>19.959389000000002</v>
      </c>
      <c r="P953">
        <v>4.6594554859999997</v>
      </c>
      <c r="Q953">
        <v>5518.4232000000002</v>
      </c>
      <c r="R953">
        <v>96</v>
      </c>
      <c r="S953">
        <v>751</v>
      </c>
      <c r="T953">
        <v>15.414999</v>
      </c>
      <c r="U953">
        <v>-61.370975999999999</v>
      </c>
    </row>
    <row r="954" spans="1:21">
      <c r="A954" t="s">
        <v>66</v>
      </c>
      <c r="B954">
        <v>2007</v>
      </c>
      <c r="C954">
        <v>90.167060000000006</v>
      </c>
      <c r="D954">
        <v>86.3</v>
      </c>
      <c r="E954">
        <v>109.89</v>
      </c>
      <c r="F954">
        <v>263710000</v>
      </c>
      <c r="G954">
        <v>8.68</v>
      </c>
      <c r="H954">
        <v>0.06</v>
      </c>
      <c r="I954">
        <v>0</v>
      </c>
      <c r="J954">
        <v>0.02</v>
      </c>
      <c r="K954">
        <v>25</v>
      </c>
      <c r="L954">
        <v>11844.854499999999</v>
      </c>
      <c r="M954">
        <v>3.39</v>
      </c>
      <c r="N954">
        <v>180.0000072</v>
      </c>
      <c r="O954">
        <v>16.628553</v>
      </c>
      <c r="P954">
        <v>6.3529724390000002</v>
      </c>
      <c r="Q954">
        <v>5951.863413</v>
      </c>
      <c r="R954">
        <v>96</v>
      </c>
      <c r="S954">
        <v>751</v>
      </c>
      <c r="T954">
        <v>15.414999</v>
      </c>
      <c r="U954">
        <v>-61.370975999999999</v>
      </c>
    </row>
    <row r="955" spans="1:21">
      <c r="A955" t="s">
        <v>66</v>
      </c>
      <c r="B955">
        <v>2008</v>
      </c>
      <c r="C955">
        <v>90.9</v>
      </c>
      <c r="D955">
        <v>87</v>
      </c>
      <c r="E955">
        <v>70.17</v>
      </c>
      <c r="F955">
        <v>595990000</v>
      </c>
      <c r="G955">
        <v>8.4499999999999993</v>
      </c>
      <c r="H955">
        <v>0.06</v>
      </c>
      <c r="I955">
        <v>0</v>
      </c>
      <c r="J955">
        <v>0.02</v>
      </c>
      <c r="K955">
        <v>25</v>
      </c>
      <c r="L955">
        <v>10663.4375</v>
      </c>
      <c r="M955">
        <v>2.82</v>
      </c>
      <c r="N955">
        <v>180.0000072</v>
      </c>
      <c r="O955">
        <v>18.366499999999998</v>
      </c>
      <c r="P955">
        <v>7.1210579860000003</v>
      </c>
      <c r="Q955">
        <v>6468.944767</v>
      </c>
      <c r="R955">
        <v>96</v>
      </c>
      <c r="S955">
        <v>751</v>
      </c>
      <c r="T955">
        <v>15.414999</v>
      </c>
      <c r="U955">
        <v>-61.370975999999999</v>
      </c>
    </row>
    <row r="956" spans="1:21">
      <c r="A956" t="s">
        <v>66</v>
      </c>
      <c r="B956">
        <v>2009</v>
      </c>
      <c r="C956">
        <v>92.826570000000004</v>
      </c>
      <c r="D956">
        <v>87.4</v>
      </c>
      <c r="E956">
        <v>70.290000000000006</v>
      </c>
      <c r="F956">
        <v>515970000</v>
      </c>
      <c r="G956">
        <v>9.23</v>
      </c>
      <c r="H956">
        <v>0.06</v>
      </c>
      <c r="I956">
        <v>0</v>
      </c>
      <c r="J956">
        <v>0.02</v>
      </c>
      <c r="K956">
        <v>25</v>
      </c>
      <c r="L956">
        <v>10826.458000000001</v>
      </c>
      <c r="M956">
        <v>2.83</v>
      </c>
      <c r="N956">
        <v>500</v>
      </c>
      <c r="O956">
        <v>17.016684000000001</v>
      </c>
      <c r="P956">
        <v>-1.169590643</v>
      </c>
      <c r="Q956">
        <v>6903.1458060000004</v>
      </c>
      <c r="R956">
        <v>96</v>
      </c>
      <c r="S956">
        <v>751</v>
      </c>
      <c r="T956">
        <v>15.414999</v>
      </c>
      <c r="U956">
        <v>-61.370975999999999</v>
      </c>
    </row>
    <row r="957" spans="1:21">
      <c r="A957" t="s">
        <v>66</v>
      </c>
      <c r="B957">
        <v>2010</v>
      </c>
      <c r="C957">
        <v>94.173940000000002</v>
      </c>
      <c r="D957">
        <v>87.8</v>
      </c>
      <c r="E957">
        <v>99.04</v>
      </c>
      <c r="F957">
        <v>389350000</v>
      </c>
      <c r="G957">
        <v>10.28</v>
      </c>
      <c r="H957">
        <v>7.0000000000000007E-2</v>
      </c>
      <c r="I957">
        <v>0</v>
      </c>
      <c r="J957">
        <v>0.02</v>
      </c>
      <c r="K957">
        <v>22.222221000000001</v>
      </c>
      <c r="L957">
        <v>11327.723</v>
      </c>
      <c r="M957">
        <v>2.99</v>
      </c>
      <c r="N957">
        <v>180.0000072</v>
      </c>
      <c r="O957">
        <v>22.894518000000001</v>
      </c>
      <c r="P957">
        <v>0.67263439999999997</v>
      </c>
      <c r="Q957">
        <v>6967.364955</v>
      </c>
      <c r="R957">
        <v>96</v>
      </c>
      <c r="S957">
        <v>751</v>
      </c>
      <c r="T957">
        <v>15.414999</v>
      </c>
      <c r="U957">
        <v>-61.370975999999999</v>
      </c>
    </row>
    <row r="958" spans="1:21">
      <c r="A958" t="s">
        <v>66</v>
      </c>
      <c r="B958">
        <v>2011</v>
      </c>
      <c r="C958">
        <v>95.536674000000005</v>
      </c>
      <c r="D958">
        <v>88.3</v>
      </c>
      <c r="E958">
        <v>99</v>
      </c>
      <c r="F958">
        <v>1364150000</v>
      </c>
      <c r="G958">
        <v>13.8</v>
      </c>
      <c r="H958">
        <v>0.06</v>
      </c>
      <c r="I958">
        <v>0</v>
      </c>
      <c r="J958">
        <v>0.04</v>
      </c>
      <c r="K958">
        <v>40</v>
      </c>
      <c r="L958">
        <v>11478.59</v>
      </c>
      <c r="M958">
        <v>2.77</v>
      </c>
      <c r="N958">
        <v>180.0000072</v>
      </c>
      <c r="O958">
        <v>17.231127000000001</v>
      </c>
      <c r="P958">
        <v>-0.223550688</v>
      </c>
      <c r="Q958">
        <v>7065.4603719999996</v>
      </c>
      <c r="R958">
        <v>96</v>
      </c>
      <c r="S958">
        <v>751</v>
      </c>
      <c r="T958">
        <v>15.414999</v>
      </c>
      <c r="U958">
        <v>-61.370975999999999</v>
      </c>
    </row>
    <row r="959" spans="1:21">
      <c r="A959" t="s">
        <v>66</v>
      </c>
      <c r="B959">
        <v>2012</v>
      </c>
      <c r="C959">
        <v>96.917479999999998</v>
      </c>
      <c r="D959">
        <v>88.4</v>
      </c>
      <c r="E959">
        <v>99.08</v>
      </c>
      <c r="F959">
        <v>403600000</v>
      </c>
      <c r="G959">
        <v>11.33</v>
      </c>
      <c r="H959">
        <v>7.0000000000000007E-2</v>
      </c>
      <c r="I959">
        <v>0</v>
      </c>
      <c r="J959">
        <v>0.03</v>
      </c>
      <c r="K959">
        <v>30</v>
      </c>
      <c r="L959">
        <v>11020.953</v>
      </c>
      <c r="M959">
        <v>2.99</v>
      </c>
      <c r="N959">
        <v>250</v>
      </c>
      <c r="O959">
        <v>12.257574</v>
      </c>
      <c r="P959">
        <v>-1.0590002430000001</v>
      </c>
      <c r="Q959">
        <v>6849.4559330000002</v>
      </c>
      <c r="R959">
        <v>96</v>
      </c>
      <c r="S959">
        <v>751</v>
      </c>
      <c r="T959">
        <v>15.414999</v>
      </c>
      <c r="U959">
        <v>-61.370975999999999</v>
      </c>
    </row>
    <row r="960" spans="1:21">
      <c r="A960" t="s">
        <v>66</v>
      </c>
      <c r="B960">
        <v>2013</v>
      </c>
      <c r="C960">
        <v>98.318110000000004</v>
      </c>
      <c r="D960">
        <v>88.7</v>
      </c>
      <c r="E960">
        <v>98.99</v>
      </c>
      <c r="F960">
        <v>7640000</v>
      </c>
      <c r="G960">
        <v>11.57</v>
      </c>
      <c r="H960">
        <v>0.06</v>
      </c>
      <c r="I960">
        <v>0</v>
      </c>
      <c r="J960">
        <v>0.04</v>
      </c>
      <c r="K960">
        <v>40</v>
      </c>
      <c r="L960">
        <v>11020.252</v>
      </c>
      <c r="M960">
        <v>3.07</v>
      </c>
      <c r="N960">
        <v>170.00000180000001</v>
      </c>
      <c r="O960">
        <v>24.803470000000001</v>
      </c>
      <c r="P960">
        <v>-0.99994063099999997</v>
      </c>
      <c r="Q960">
        <v>7016.3800709999996</v>
      </c>
      <c r="R960">
        <v>96</v>
      </c>
      <c r="S960">
        <v>751</v>
      </c>
      <c r="T960">
        <v>15.414999</v>
      </c>
      <c r="U960">
        <v>-61.370975999999999</v>
      </c>
    </row>
    <row r="961" spans="1:21">
      <c r="A961" t="s">
        <v>66</v>
      </c>
      <c r="B961">
        <v>2014</v>
      </c>
      <c r="C961">
        <v>99.736549999999994</v>
      </c>
      <c r="D961">
        <v>88.9</v>
      </c>
      <c r="E961">
        <v>98.89</v>
      </c>
      <c r="F961">
        <v>1700000</v>
      </c>
      <c r="G961">
        <v>9.9700000000000006</v>
      </c>
      <c r="H961">
        <v>7.0000000000000007E-2</v>
      </c>
      <c r="I961">
        <v>0</v>
      </c>
      <c r="J961">
        <v>0.03</v>
      </c>
      <c r="K961">
        <v>30</v>
      </c>
      <c r="L961">
        <v>11281.383</v>
      </c>
      <c r="M961">
        <v>3.05</v>
      </c>
      <c r="N961">
        <v>180.0000072</v>
      </c>
      <c r="O961">
        <v>15.632899999999999</v>
      </c>
      <c r="P961">
        <v>4.4479473650000001</v>
      </c>
      <c r="Q961">
        <v>7317.4861430000001</v>
      </c>
      <c r="R961">
        <v>96</v>
      </c>
      <c r="S961">
        <v>751</v>
      </c>
      <c r="T961">
        <v>15.414999</v>
      </c>
      <c r="U961">
        <v>-61.370975999999999</v>
      </c>
    </row>
    <row r="962" spans="1:21">
      <c r="A962" t="s">
        <v>66</v>
      </c>
      <c r="B962">
        <v>2015</v>
      </c>
      <c r="C962">
        <v>99.82902</v>
      </c>
      <c r="D962">
        <v>89.3</v>
      </c>
      <c r="E962">
        <v>98.77</v>
      </c>
      <c r="F962">
        <v>1062530000</v>
      </c>
      <c r="G962">
        <v>8.8000000000000007</v>
      </c>
      <c r="H962">
        <v>0.08</v>
      </c>
      <c r="I962">
        <v>0</v>
      </c>
      <c r="J962">
        <v>0.02</v>
      </c>
      <c r="K962">
        <v>20</v>
      </c>
      <c r="L962">
        <v>11610.773999999999</v>
      </c>
      <c r="M962">
        <v>3.12</v>
      </c>
      <c r="N962">
        <v>180.0000072</v>
      </c>
      <c r="O962">
        <v>18.154892</v>
      </c>
      <c r="P962">
        <v>-2.6911089239999999</v>
      </c>
      <c r="Q962">
        <v>7597.2888940000003</v>
      </c>
      <c r="R962">
        <v>96</v>
      </c>
      <c r="S962">
        <v>751</v>
      </c>
      <c r="T962">
        <v>15.414999</v>
      </c>
      <c r="U962">
        <v>-61.370975999999999</v>
      </c>
    </row>
    <row r="963" spans="1:21">
      <c r="A963" t="s">
        <v>66</v>
      </c>
      <c r="B963">
        <v>2016</v>
      </c>
      <c r="C963">
        <v>99.983536000000001</v>
      </c>
      <c r="D963">
        <v>89.3</v>
      </c>
      <c r="E963">
        <v>104.2</v>
      </c>
      <c r="F963">
        <v>360120000</v>
      </c>
      <c r="G963">
        <v>10.88</v>
      </c>
      <c r="H963">
        <v>7.0000000000000007E-2</v>
      </c>
      <c r="I963">
        <v>0</v>
      </c>
      <c r="J963">
        <v>0.04</v>
      </c>
      <c r="K963">
        <v>36.363636</v>
      </c>
      <c r="L963">
        <v>12128.221</v>
      </c>
      <c r="M963">
        <v>3.12</v>
      </c>
      <c r="N963">
        <v>180.0000072</v>
      </c>
      <c r="O963">
        <v>12.233840000000001</v>
      </c>
      <c r="P963">
        <v>2.5564949129999999</v>
      </c>
      <c r="Q963">
        <v>8080.9686229999998</v>
      </c>
      <c r="R963">
        <v>96</v>
      </c>
      <c r="S963">
        <v>751</v>
      </c>
      <c r="T963">
        <v>15.414999</v>
      </c>
      <c r="U963">
        <v>-61.370975999999999</v>
      </c>
    </row>
    <row r="964" spans="1:21">
      <c r="A964" t="s">
        <v>66</v>
      </c>
      <c r="B964">
        <v>2017</v>
      </c>
      <c r="C964">
        <v>100</v>
      </c>
      <c r="D964">
        <v>89.3</v>
      </c>
      <c r="E964">
        <v>103.97</v>
      </c>
      <c r="F964">
        <v>13270000</v>
      </c>
      <c r="G964">
        <v>9.84</v>
      </c>
      <c r="H964">
        <v>0.05</v>
      </c>
      <c r="I964">
        <v>0</v>
      </c>
      <c r="J964">
        <v>0.03</v>
      </c>
      <c r="K964">
        <v>37.5</v>
      </c>
      <c r="L964">
        <v>11274.687</v>
      </c>
      <c r="M964">
        <v>3.02</v>
      </c>
      <c r="N964">
        <v>170.00000180000001</v>
      </c>
      <c r="O964">
        <v>12.293098000000001</v>
      </c>
      <c r="P964">
        <v>-6.79942797</v>
      </c>
      <c r="Q964">
        <v>7274.5177309999999</v>
      </c>
      <c r="R964">
        <v>96</v>
      </c>
      <c r="S964">
        <v>751</v>
      </c>
      <c r="T964">
        <v>15.414999</v>
      </c>
      <c r="U964">
        <v>-61.370975999999999</v>
      </c>
    </row>
    <row r="965" spans="1:21">
      <c r="A965" t="s">
        <v>66</v>
      </c>
      <c r="B965">
        <v>2018</v>
      </c>
      <c r="C965">
        <v>100</v>
      </c>
      <c r="D965">
        <v>89.1</v>
      </c>
      <c r="E965">
        <v>99.33</v>
      </c>
      <c r="F965">
        <v>1640000</v>
      </c>
      <c r="G965">
        <v>8.3000000000000007</v>
      </c>
      <c r="H965">
        <v>0.04</v>
      </c>
      <c r="I965">
        <v>0</v>
      </c>
      <c r="J965">
        <v>0.02</v>
      </c>
      <c r="K965">
        <v>33.333336000000003</v>
      </c>
      <c r="L965">
        <v>11557.898999999999</v>
      </c>
      <c r="M965">
        <v>2.94</v>
      </c>
      <c r="N965">
        <v>170.00000180000001</v>
      </c>
      <c r="O965">
        <v>18.060566000000001</v>
      </c>
      <c r="P965">
        <v>2.2143052409999999</v>
      </c>
      <c r="Q965">
        <v>7687.4629629999999</v>
      </c>
      <c r="R965">
        <v>96</v>
      </c>
      <c r="S965">
        <v>751</v>
      </c>
      <c r="T965">
        <v>15.414999</v>
      </c>
      <c r="U965">
        <v>-61.370975999999999</v>
      </c>
    </row>
    <row r="966" spans="1:21">
      <c r="A966" t="s">
        <v>66</v>
      </c>
      <c r="B966">
        <v>2019</v>
      </c>
      <c r="C966">
        <v>100</v>
      </c>
      <c r="D966">
        <v>89.3</v>
      </c>
      <c r="E966">
        <v>99.08</v>
      </c>
      <c r="F966">
        <v>8940000</v>
      </c>
      <c r="G966">
        <v>8.0500000000000007</v>
      </c>
      <c r="H966">
        <v>7.0000000000000007E-2</v>
      </c>
      <c r="I966">
        <v>0</v>
      </c>
      <c r="J966">
        <v>0.02</v>
      </c>
      <c r="K966">
        <v>22.222221000000001</v>
      </c>
      <c r="L966">
        <v>11049.87</v>
      </c>
      <c r="M966">
        <v>2.97</v>
      </c>
      <c r="N966">
        <v>170.00000180000001</v>
      </c>
      <c r="O966">
        <v>14.141156000000001</v>
      </c>
      <c r="P966">
        <v>7.5713915969999999</v>
      </c>
      <c r="Q966">
        <v>8516.2800389999993</v>
      </c>
      <c r="R966">
        <v>96</v>
      </c>
      <c r="S966">
        <v>751</v>
      </c>
      <c r="T966">
        <v>15.414999</v>
      </c>
      <c r="U966">
        <v>-61.370975999999999</v>
      </c>
    </row>
    <row r="967" spans="1:21">
      <c r="A967" t="s">
        <v>66</v>
      </c>
      <c r="B967">
        <v>2020</v>
      </c>
      <c r="C967">
        <v>100</v>
      </c>
      <c r="D967">
        <v>88.9</v>
      </c>
      <c r="E967">
        <v>98.83</v>
      </c>
      <c r="F967">
        <v>30000</v>
      </c>
      <c r="G967">
        <v>71.349999999999994</v>
      </c>
      <c r="H967">
        <v>0.12</v>
      </c>
      <c r="I967">
        <v>0</v>
      </c>
      <c r="J967">
        <v>0.04</v>
      </c>
      <c r="K967">
        <v>25</v>
      </c>
      <c r="L967">
        <v>10056.245999999999</v>
      </c>
      <c r="M967">
        <v>3.02</v>
      </c>
      <c r="N967">
        <v>341239.9902</v>
      </c>
      <c r="O967">
        <v>15.967421999999999</v>
      </c>
      <c r="P967">
        <v>-16.60491154</v>
      </c>
      <c r="Q967">
        <v>7003.8590210000002</v>
      </c>
      <c r="R967">
        <v>96</v>
      </c>
      <c r="S967">
        <v>751</v>
      </c>
      <c r="T967">
        <v>15.414999</v>
      </c>
      <c r="U967">
        <v>-61.370975999999999</v>
      </c>
    </row>
    <row r="968" spans="1:21">
      <c r="A968" t="s">
        <v>67</v>
      </c>
      <c r="B968">
        <v>2000</v>
      </c>
      <c r="C968">
        <v>88.764930000000007</v>
      </c>
      <c r="D968">
        <v>84.1</v>
      </c>
      <c r="E968">
        <v>53.73</v>
      </c>
      <c r="F968">
        <v>11100000</v>
      </c>
      <c r="G968">
        <v>19.11</v>
      </c>
      <c r="H968">
        <v>7.34</v>
      </c>
      <c r="I968">
        <v>0</v>
      </c>
      <c r="J968">
        <v>0.75</v>
      </c>
      <c r="K968">
        <v>9.2707040000000003</v>
      </c>
      <c r="L968">
        <v>10094.044</v>
      </c>
      <c r="M968">
        <v>3.9</v>
      </c>
      <c r="N968">
        <v>18670</v>
      </c>
      <c r="O968">
        <v>0.40555847</v>
      </c>
      <c r="P968">
        <v>4.6617622799999996</v>
      </c>
      <c r="Q968">
        <v>2869.1781390000001</v>
      </c>
      <c r="R968">
        <v>225</v>
      </c>
      <c r="S968">
        <v>48670</v>
      </c>
      <c r="T968">
        <v>18.735693000000001</v>
      </c>
      <c r="U968">
        <v>-70.162650999999997</v>
      </c>
    </row>
    <row r="969" spans="1:21">
      <c r="A969" t="s">
        <v>67</v>
      </c>
      <c r="B969">
        <v>2001</v>
      </c>
      <c r="C969">
        <v>89.791359999999997</v>
      </c>
      <c r="D969">
        <v>84.7</v>
      </c>
      <c r="E969">
        <v>54.11</v>
      </c>
      <c r="F969">
        <v>4170000</v>
      </c>
      <c r="G969">
        <v>18.89</v>
      </c>
      <c r="H969">
        <v>9.07</v>
      </c>
      <c r="I969">
        <v>0</v>
      </c>
      <c r="J969">
        <v>0.7</v>
      </c>
      <c r="K969">
        <v>7.1647897</v>
      </c>
      <c r="L969">
        <v>9667.4</v>
      </c>
      <c r="M969">
        <v>3.7</v>
      </c>
      <c r="N969">
        <v>18980</v>
      </c>
      <c r="O969">
        <v>0.54033450000000005</v>
      </c>
      <c r="P969">
        <v>2.4595163680000001</v>
      </c>
      <c r="Q969">
        <v>2977.43451</v>
      </c>
      <c r="R969">
        <v>225</v>
      </c>
      <c r="S969">
        <v>48670</v>
      </c>
      <c r="T969">
        <v>18.735693000000001</v>
      </c>
      <c r="U969">
        <v>-70.162650999999997</v>
      </c>
    </row>
    <row r="970" spans="1:21">
      <c r="A970" t="s">
        <v>67</v>
      </c>
      <c r="B970">
        <v>2002</v>
      </c>
      <c r="C970">
        <v>89.74982</v>
      </c>
      <c r="D970">
        <v>85.5</v>
      </c>
      <c r="E970">
        <v>53.33</v>
      </c>
      <c r="F970">
        <v>670000</v>
      </c>
      <c r="G970">
        <v>17.940000000000001</v>
      </c>
      <c r="H970">
        <v>10.98</v>
      </c>
      <c r="I970">
        <v>0</v>
      </c>
      <c r="J970">
        <v>0.87</v>
      </c>
      <c r="K970">
        <v>7.3417719999999997</v>
      </c>
      <c r="L970">
        <v>10064.789000000001</v>
      </c>
      <c r="M970">
        <v>3.87</v>
      </c>
      <c r="N970">
        <v>20879.999159999999</v>
      </c>
      <c r="O970">
        <v>0.65354025000000004</v>
      </c>
      <c r="P970">
        <v>4.4951034029999999</v>
      </c>
      <c r="Q970">
        <v>3110.3254470000002</v>
      </c>
      <c r="R970">
        <v>225</v>
      </c>
      <c r="S970">
        <v>48670</v>
      </c>
      <c r="T970">
        <v>18.735693000000001</v>
      </c>
      <c r="U970">
        <v>-70.162650999999997</v>
      </c>
    </row>
    <row r="971" spans="1:21">
      <c r="A971" t="s">
        <v>67</v>
      </c>
      <c r="B971">
        <v>2003</v>
      </c>
      <c r="C971">
        <v>89.173805000000002</v>
      </c>
      <c r="D971">
        <v>86.05</v>
      </c>
      <c r="E971">
        <v>52.62</v>
      </c>
      <c r="F971">
        <v>5940000</v>
      </c>
      <c r="G971">
        <v>18.940000000000001</v>
      </c>
      <c r="H971">
        <v>11.38</v>
      </c>
      <c r="I971">
        <v>0</v>
      </c>
      <c r="J971">
        <v>1.19</v>
      </c>
      <c r="K971">
        <v>9.4669860000000003</v>
      </c>
      <c r="L971">
        <v>9104.6419999999998</v>
      </c>
      <c r="M971">
        <v>3.53</v>
      </c>
      <c r="N971">
        <v>18729.999540000001</v>
      </c>
      <c r="O971">
        <v>0.29897629999999997</v>
      </c>
      <c r="P971">
        <v>-1.3457061850000001</v>
      </c>
      <c r="Q971">
        <v>2418.350422</v>
      </c>
      <c r="R971">
        <v>225</v>
      </c>
      <c r="S971">
        <v>48670</v>
      </c>
      <c r="T971">
        <v>18.735693000000001</v>
      </c>
      <c r="U971">
        <v>-70.162650999999997</v>
      </c>
    </row>
    <row r="972" spans="1:21">
      <c r="A972" t="s">
        <v>67</v>
      </c>
      <c r="B972">
        <v>2004</v>
      </c>
      <c r="C972">
        <v>90.316569999999999</v>
      </c>
      <c r="D972">
        <v>86.4</v>
      </c>
      <c r="E972">
        <v>51.89</v>
      </c>
      <c r="F972">
        <v>460000</v>
      </c>
      <c r="G972">
        <v>20.67</v>
      </c>
      <c r="H972">
        <v>9.58</v>
      </c>
      <c r="I972">
        <v>0</v>
      </c>
      <c r="J972">
        <v>1.6</v>
      </c>
      <c r="K972">
        <v>14.31127</v>
      </c>
      <c r="L972">
        <v>8357.8955000000005</v>
      </c>
      <c r="M972">
        <v>3.34</v>
      </c>
      <c r="N972">
        <v>17280.000690000001</v>
      </c>
      <c r="O972">
        <v>0.29398482999999997</v>
      </c>
      <c r="P972">
        <v>2.5701342789999999</v>
      </c>
      <c r="Q972">
        <v>2487.3290609999999</v>
      </c>
      <c r="R972">
        <v>225</v>
      </c>
      <c r="S972">
        <v>48670</v>
      </c>
      <c r="T972">
        <v>18.735693000000001</v>
      </c>
      <c r="U972">
        <v>-70.162650999999997</v>
      </c>
    </row>
    <row r="973" spans="1:21">
      <c r="A973" t="s">
        <v>67</v>
      </c>
      <c r="B973">
        <v>2005</v>
      </c>
      <c r="C973">
        <v>90.141229999999993</v>
      </c>
      <c r="D973">
        <v>86.7</v>
      </c>
      <c r="E973">
        <v>51.21</v>
      </c>
      <c r="F973">
        <v>6260000</v>
      </c>
      <c r="G973">
        <v>19.440000000000001</v>
      </c>
      <c r="H973">
        <v>10.14</v>
      </c>
      <c r="I973">
        <v>0</v>
      </c>
      <c r="J973">
        <v>1.91</v>
      </c>
      <c r="K973">
        <v>15.850622</v>
      </c>
      <c r="L973">
        <v>9065.0879999999997</v>
      </c>
      <c r="M973">
        <v>3.19</v>
      </c>
      <c r="N973">
        <v>18690.000530000001</v>
      </c>
      <c r="O973">
        <v>0.40433392000000001</v>
      </c>
      <c r="P973">
        <v>9.4282369470000003</v>
      </c>
      <c r="Q973">
        <v>3932.7844070000001</v>
      </c>
      <c r="R973">
        <v>225</v>
      </c>
      <c r="S973">
        <v>48670</v>
      </c>
      <c r="T973">
        <v>18.735693000000001</v>
      </c>
      <c r="U973">
        <v>-70.162650999999997</v>
      </c>
    </row>
    <row r="974" spans="1:21">
      <c r="A974" t="s">
        <v>67</v>
      </c>
      <c r="B974">
        <v>2006</v>
      </c>
      <c r="C974">
        <v>90.11815</v>
      </c>
      <c r="D974">
        <v>87</v>
      </c>
      <c r="E974">
        <v>50.64</v>
      </c>
      <c r="F974">
        <v>530000</v>
      </c>
      <c r="G974">
        <v>17.98</v>
      </c>
      <c r="H974">
        <v>11.36</v>
      </c>
      <c r="I974">
        <v>0</v>
      </c>
      <c r="J974">
        <v>1.75</v>
      </c>
      <c r="K974">
        <v>13.348589</v>
      </c>
      <c r="L974">
        <v>8931.6010000000006</v>
      </c>
      <c r="M974">
        <v>3.03</v>
      </c>
      <c r="N974">
        <v>20370.000840000001</v>
      </c>
      <c r="O974">
        <v>0.72594017</v>
      </c>
      <c r="P974">
        <v>9.1743554060000001</v>
      </c>
      <c r="Q974">
        <v>4109.0335910000003</v>
      </c>
      <c r="R974">
        <v>225</v>
      </c>
      <c r="S974">
        <v>48670</v>
      </c>
      <c r="T974">
        <v>18.735693000000001</v>
      </c>
      <c r="U974">
        <v>-70.162650999999997</v>
      </c>
    </row>
    <row r="975" spans="1:21">
      <c r="A975" t="s">
        <v>67</v>
      </c>
      <c r="B975">
        <v>2007</v>
      </c>
      <c r="C975">
        <v>96.876339999999999</v>
      </c>
      <c r="D975">
        <v>87.1</v>
      </c>
      <c r="E975">
        <v>50</v>
      </c>
      <c r="F975">
        <v>370000</v>
      </c>
      <c r="G975">
        <v>17.89</v>
      </c>
      <c r="H975">
        <v>11.98</v>
      </c>
      <c r="I975">
        <v>0</v>
      </c>
      <c r="J975">
        <v>1.7</v>
      </c>
      <c r="K975">
        <v>12.4269</v>
      </c>
      <c r="L975">
        <v>9066.1980000000003</v>
      </c>
      <c r="M975">
        <v>2.93</v>
      </c>
      <c r="N975">
        <v>20629.999159999999</v>
      </c>
      <c r="O975">
        <v>0.70238940000000005</v>
      </c>
      <c r="P975">
        <v>7.4159517150000003</v>
      </c>
      <c r="Q975">
        <v>4707.7950520000004</v>
      </c>
      <c r="R975">
        <v>225</v>
      </c>
      <c r="S975">
        <v>48670</v>
      </c>
      <c r="T975">
        <v>18.735693000000001</v>
      </c>
      <c r="U975">
        <v>-70.162650999999997</v>
      </c>
    </row>
    <row r="976" spans="1:21">
      <c r="A976" t="s">
        <v>67</v>
      </c>
      <c r="B976">
        <v>2008</v>
      </c>
      <c r="C976">
        <v>97.576194999999998</v>
      </c>
      <c r="D976">
        <v>87.3</v>
      </c>
      <c r="E976">
        <v>49.72</v>
      </c>
      <c r="F976">
        <v>150000</v>
      </c>
      <c r="G976">
        <v>17.68</v>
      </c>
      <c r="H976">
        <v>10.34</v>
      </c>
      <c r="I976">
        <v>0</v>
      </c>
      <c r="J976">
        <v>1.38</v>
      </c>
      <c r="K976">
        <v>11.774744</v>
      </c>
      <c r="L976">
        <v>8900.0789999999997</v>
      </c>
      <c r="M976">
        <v>2.73</v>
      </c>
      <c r="N976">
        <v>20579.999919999998</v>
      </c>
      <c r="O976">
        <v>0.35045083999999999</v>
      </c>
      <c r="P976">
        <v>3.2095042619999998</v>
      </c>
      <c r="Q976">
        <v>5087.9832130000004</v>
      </c>
      <c r="R976">
        <v>225</v>
      </c>
      <c r="S976">
        <v>48670</v>
      </c>
      <c r="T976">
        <v>18.735693000000001</v>
      </c>
      <c r="U976">
        <v>-70.162650999999997</v>
      </c>
    </row>
    <row r="977" spans="1:21">
      <c r="A977" t="s">
        <v>67</v>
      </c>
      <c r="B977">
        <v>2009</v>
      </c>
      <c r="C977">
        <v>97.857759999999999</v>
      </c>
      <c r="D977">
        <v>87.4</v>
      </c>
      <c r="E977">
        <v>54.86</v>
      </c>
      <c r="F977">
        <v>310000</v>
      </c>
      <c r="G977">
        <v>17.34</v>
      </c>
      <c r="H977">
        <v>10.130000000000001</v>
      </c>
      <c r="I977">
        <v>0</v>
      </c>
      <c r="J977">
        <v>1.46</v>
      </c>
      <c r="K977">
        <v>12.597066</v>
      </c>
      <c r="L977">
        <v>8679.0130000000008</v>
      </c>
      <c r="M977">
        <v>2.64</v>
      </c>
      <c r="N977">
        <v>19659.99985</v>
      </c>
      <c r="O977">
        <v>0.38785627</v>
      </c>
      <c r="P977">
        <v>0.94615516799999999</v>
      </c>
      <c r="Q977">
        <v>5039.4031219999997</v>
      </c>
      <c r="R977">
        <v>225</v>
      </c>
      <c r="S977">
        <v>48670</v>
      </c>
      <c r="T977">
        <v>18.735693000000001</v>
      </c>
      <c r="U977">
        <v>-70.162650999999997</v>
      </c>
    </row>
    <row r="978" spans="1:21">
      <c r="A978" t="s">
        <v>67</v>
      </c>
      <c r="B978">
        <v>2010</v>
      </c>
      <c r="C978">
        <v>98.145420000000001</v>
      </c>
      <c r="D978">
        <v>87.6</v>
      </c>
      <c r="E978">
        <v>55.59</v>
      </c>
      <c r="F978">
        <v>180000</v>
      </c>
      <c r="G978">
        <v>16.91</v>
      </c>
      <c r="H978">
        <v>12.5</v>
      </c>
      <c r="I978">
        <v>0</v>
      </c>
      <c r="J978">
        <v>1.48</v>
      </c>
      <c r="K978">
        <v>10.586553</v>
      </c>
      <c r="L978">
        <v>8981.36</v>
      </c>
      <c r="M978">
        <v>2.57</v>
      </c>
      <c r="N978">
        <v>20680.000309999999</v>
      </c>
      <c r="O978">
        <v>0.31502997999999999</v>
      </c>
      <c r="P978">
        <v>8.3396510599999996</v>
      </c>
      <c r="Q978">
        <v>5555.392014</v>
      </c>
      <c r="R978">
        <v>225</v>
      </c>
      <c r="S978">
        <v>48670</v>
      </c>
      <c r="T978">
        <v>18.735693000000001</v>
      </c>
      <c r="U978">
        <v>-70.162650999999997</v>
      </c>
    </row>
    <row r="979" spans="1:21">
      <c r="A979" t="s">
        <v>67</v>
      </c>
      <c r="B979">
        <v>2011</v>
      </c>
      <c r="C979">
        <v>97.898870000000002</v>
      </c>
      <c r="D979">
        <v>87.8</v>
      </c>
      <c r="E979">
        <v>58.34</v>
      </c>
      <c r="F979">
        <v>240000</v>
      </c>
      <c r="G979">
        <v>16.75</v>
      </c>
      <c r="H979">
        <v>13.33</v>
      </c>
      <c r="I979">
        <v>0</v>
      </c>
      <c r="J979">
        <v>1.59</v>
      </c>
      <c r="K979">
        <v>10.656836500000001</v>
      </c>
      <c r="L979">
        <v>8723.768</v>
      </c>
      <c r="M979">
        <v>2.54</v>
      </c>
      <c r="N979">
        <v>20909.99985</v>
      </c>
      <c r="O979">
        <v>0.69834609999999997</v>
      </c>
      <c r="P979">
        <v>3.1334230029999999</v>
      </c>
      <c r="Q979">
        <v>5913.426649</v>
      </c>
      <c r="R979">
        <v>225</v>
      </c>
      <c r="S979">
        <v>48670</v>
      </c>
      <c r="T979">
        <v>18.735693000000001</v>
      </c>
      <c r="U979">
        <v>-70.162650999999997</v>
      </c>
    </row>
    <row r="980" spans="1:21">
      <c r="A980" t="s">
        <v>67</v>
      </c>
      <c r="B980">
        <v>2012</v>
      </c>
      <c r="C980">
        <v>97.867050000000006</v>
      </c>
      <c r="D980">
        <v>87.9</v>
      </c>
      <c r="E980">
        <v>72.12</v>
      </c>
      <c r="F980">
        <v>1390000</v>
      </c>
      <c r="G980">
        <v>16.48</v>
      </c>
      <c r="H980">
        <v>13.86</v>
      </c>
      <c r="I980">
        <v>0</v>
      </c>
      <c r="J980">
        <v>1.93</v>
      </c>
      <c r="K980">
        <v>12.222925999999999</v>
      </c>
      <c r="L980">
        <v>9560.2559999999994</v>
      </c>
      <c r="M980">
        <v>2.54</v>
      </c>
      <c r="N980">
        <v>21680.000309999999</v>
      </c>
      <c r="O980">
        <v>0.31482120000000002</v>
      </c>
      <c r="P980">
        <v>2.7173678969999999</v>
      </c>
      <c r="Q980">
        <v>6110.3665760000004</v>
      </c>
      <c r="R980">
        <v>225</v>
      </c>
      <c r="S980">
        <v>48670</v>
      </c>
      <c r="T980">
        <v>18.735693000000001</v>
      </c>
      <c r="U980">
        <v>-70.162650999999997</v>
      </c>
    </row>
    <row r="981" spans="1:21">
      <c r="A981" t="s">
        <v>67</v>
      </c>
      <c r="B981">
        <v>2013</v>
      </c>
      <c r="C981">
        <v>98.385859999999994</v>
      </c>
      <c r="D981">
        <v>88.2</v>
      </c>
      <c r="E981">
        <v>72.06</v>
      </c>
      <c r="F981">
        <v>20000</v>
      </c>
      <c r="G981">
        <v>16.55</v>
      </c>
      <c r="H981">
        <v>14.54</v>
      </c>
      <c r="I981">
        <v>0</v>
      </c>
      <c r="J981">
        <v>2.19</v>
      </c>
      <c r="K981">
        <v>13.090258</v>
      </c>
      <c r="L981">
        <v>9002.1669999999995</v>
      </c>
      <c r="M981">
        <v>2.36</v>
      </c>
      <c r="N981">
        <v>21290.000919999999</v>
      </c>
      <c r="O981">
        <v>0.37065399999999998</v>
      </c>
      <c r="P981">
        <v>4.8752050929999999</v>
      </c>
      <c r="Q981">
        <v>6238.1323670000002</v>
      </c>
      <c r="R981">
        <v>225</v>
      </c>
      <c r="S981">
        <v>48670</v>
      </c>
      <c r="T981">
        <v>18.735693000000001</v>
      </c>
      <c r="U981">
        <v>-70.162650999999997</v>
      </c>
    </row>
    <row r="982" spans="1:21">
      <c r="A982" t="s">
        <v>67</v>
      </c>
      <c r="B982">
        <v>2014</v>
      </c>
      <c r="C982">
        <v>98.470979999999997</v>
      </c>
      <c r="D982">
        <v>88.5</v>
      </c>
      <c r="E982">
        <v>72.209999999999994</v>
      </c>
      <c r="F982">
        <v>450000</v>
      </c>
      <c r="G982">
        <v>17.28</v>
      </c>
      <c r="H982">
        <v>14.63</v>
      </c>
      <c r="I982">
        <v>0</v>
      </c>
      <c r="J982">
        <v>1.64</v>
      </c>
      <c r="K982">
        <v>10.079902000000001</v>
      </c>
      <c r="L982">
        <v>8537.9619999999995</v>
      </c>
      <c r="M982">
        <v>2.19</v>
      </c>
      <c r="N982">
        <v>21450.000759999999</v>
      </c>
      <c r="O982">
        <v>0.81809825000000003</v>
      </c>
      <c r="P982">
        <v>7.0504636899999999</v>
      </c>
      <c r="Q982">
        <v>6608.8255010000003</v>
      </c>
      <c r="R982">
        <v>225</v>
      </c>
      <c r="S982">
        <v>48670</v>
      </c>
      <c r="T982">
        <v>18.735693000000001</v>
      </c>
      <c r="U982">
        <v>-70.162650999999997</v>
      </c>
    </row>
    <row r="983" spans="1:21">
      <c r="A983" t="s">
        <v>67</v>
      </c>
      <c r="B983">
        <v>2015</v>
      </c>
      <c r="C983">
        <v>98.560360000000003</v>
      </c>
      <c r="D983">
        <v>89</v>
      </c>
      <c r="E983">
        <v>72.48</v>
      </c>
      <c r="F983">
        <v>70000</v>
      </c>
      <c r="G983">
        <v>14.88</v>
      </c>
      <c r="H983">
        <v>15.59</v>
      </c>
      <c r="I983">
        <v>0</v>
      </c>
      <c r="J983">
        <v>1.32</v>
      </c>
      <c r="K983">
        <v>7.8060320000000001</v>
      </c>
      <c r="L983">
        <v>9354.6419999999998</v>
      </c>
      <c r="M983">
        <v>2.21</v>
      </c>
      <c r="N983">
        <v>23590.00015</v>
      </c>
      <c r="O983">
        <v>1.2246652</v>
      </c>
      <c r="P983">
        <v>6.9270187720000003</v>
      </c>
      <c r="Q983">
        <v>6921.5205939999996</v>
      </c>
      <c r="R983">
        <v>225</v>
      </c>
      <c r="S983">
        <v>48670</v>
      </c>
      <c r="T983">
        <v>18.735693000000001</v>
      </c>
      <c r="U983">
        <v>-70.162650999999997</v>
      </c>
    </row>
    <row r="984" spans="1:21">
      <c r="A984" t="s">
        <v>67</v>
      </c>
      <c r="B984">
        <v>2016</v>
      </c>
      <c r="C984">
        <v>98.9</v>
      </c>
      <c r="D984">
        <v>89.5</v>
      </c>
      <c r="E984">
        <v>83.72</v>
      </c>
      <c r="F984">
        <v>81910000</v>
      </c>
      <c r="G984">
        <v>15.31</v>
      </c>
      <c r="H984">
        <v>16.53</v>
      </c>
      <c r="I984">
        <v>0</v>
      </c>
      <c r="J984">
        <v>2.14</v>
      </c>
      <c r="K984">
        <v>11.462239</v>
      </c>
      <c r="L984">
        <v>9835.1229999999996</v>
      </c>
      <c r="M984">
        <v>2.21</v>
      </c>
      <c r="N984">
        <v>24590.00015</v>
      </c>
      <c r="O984">
        <v>1.6210165999999999</v>
      </c>
      <c r="P984">
        <v>6.6592002629999998</v>
      </c>
      <c r="Q984">
        <v>7280.8836099999999</v>
      </c>
      <c r="R984">
        <v>225</v>
      </c>
      <c r="S984">
        <v>48670</v>
      </c>
      <c r="T984">
        <v>18.735693000000001</v>
      </c>
      <c r="U984">
        <v>-70.162650999999997</v>
      </c>
    </row>
    <row r="985" spans="1:21">
      <c r="A985" t="s">
        <v>67</v>
      </c>
      <c r="B985">
        <v>2017</v>
      </c>
      <c r="C985">
        <v>100</v>
      </c>
      <c r="D985">
        <v>90</v>
      </c>
      <c r="E985">
        <v>85.9</v>
      </c>
      <c r="F985">
        <v>82190000</v>
      </c>
      <c r="G985">
        <v>16.87</v>
      </c>
      <c r="H985">
        <v>16.07</v>
      </c>
      <c r="I985">
        <v>0</v>
      </c>
      <c r="J985">
        <v>2.94</v>
      </c>
      <c r="K985">
        <v>15.465545000000001</v>
      </c>
      <c r="L985">
        <v>9591.366</v>
      </c>
      <c r="M985">
        <v>2.09</v>
      </c>
      <c r="N985">
        <v>23549.999240000001</v>
      </c>
      <c r="O985">
        <v>2.4061859999999999</v>
      </c>
      <c r="P985">
        <v>4.6667046770000002</v>
      </c>
      <c r="Q985">
        <v>7609.3532750000004</v>
      </c>
      <c r="R985">
        <v>225</v>
      </c>
      <c r="S985">
        <v>48670</v>
      </c>
      <c r="T985">
        <v>18.735693000000001</v>
      </c>
      <c r="U985">
        <v>-70.162650999999997</v>
      </c>
    </row>
    <row r="986" spans="1:21">
      <c r="A986" t="s">
        <v>67</v>
      </c>
      <c r="B986">
        <v>2018</v>
      </c>
      <c r="C986">
        <v>98.9</v>
      </c>
      <c r="D986">
        <v>90.4</v>
      </c>
      <c r="E986">
        <v>98.92</v>
      </c>
      <c r="F986">
        <v>380000</v>
      </c>
      <c r="G986">
        <v>15.95</v>
      </c>
      <c r="H986">
        <v>16.89</v>
      </c>
      <c r="I986">
        <v>0</v>
      </c>
      <c r="J986">
        <v>2.74</v>
      </c>
      <c r="K986">
        <v>13.958228</v>
      </c>
      <c r="L986">
        <v>10487.733</v>
      </c>
      <c r="M986">
        <v>2.06</v>
      </c>
      <c r="N986">
        <v>25309.999469999999</v>
      </c>
      <c r="O986">
        <v>2.6591578</v>
      </c>
      <c r="P986">
        <v>6.9825275849999997</v>
      </c>
      <c r="Q986">
        <v>8050.6440759999996</v>
      </c>
      <c r="R986">
        <v>225</v>
      </c>
      <c r="S986">
        <v>48670</v>
      </c>
      <c r="T986">
        <v>18.735693000000001</v>
      </c>
      <c r="U986">
        <v>-70.162650999999997</v>
      </c>
    </row>
    <row r="987" spans="1:21">
      <c r="A987" t="s">
        <v>67</v>
      </c>
      <c r="B987">
        <v>2019</v>
      </c>
      <c r="C987">
        <v>99</v>
      </c>
      <c r="D987">
        <v>90.9</v>
      </c>
      <c r="E987">
        <v>114.65</v>
      </c>
      <c r="F987">
        <v>42670000</v>
      </c>
      <c r="G987">
        <v>13.98</v>
      </c>
      <c r="H987">
        <v>16.91</v>
      </c>
      <c r="I987">
        <v>0</v>
      </c>
      <c r="J987">
        <v>2.36</v>
      </c>
      <c r="K987">
        <v>12.247014999999999</v>
      </c>
      <c r="L987">
        <v>11098.332</v>
      </c>
      <c r="M987">
        <v>2.08</v>
      </c>
      <c r="N987">
        <v>27229.999540000001</v>
      </c>
      <c r="O987">
        <v>2.6449362999999999</v>
      </c>
      <c r="P987">
        <v>5.0521680199999999</v>
      </c>
      <c r="Q987">
        <v>8282.1171310000009</v>
      </c>
      <c r="R987">
        <v>225</v>
      </c>
      <c r="S987">
        <v>48670</v>
      </c>
      <c r="T987">
        <v>18.735693000000001</v>
      </c>
      <c r="U987">
        <v>-70.162650999999997</v>
      </c>
    </row>
    <row r="988" spans="1:21">
      <c r="A988" t="s">
        <v>67</v>
      </c>
      <c r="B988">
        <v>2020</v>
      </c>
      <c r="C988">
        <v>100</v>
      </c>
      <c r="D988">
        <v>91.5</v>
      </c>
      <c r="E988">
        <v>120.72</v>
      </c>
      <c r="F988">
        <v>50000</v>
      </c>
      <c r="G988">
        <v>72.680000000000007</v>
      </c>
      <c r="H988">
        <v>13.74</v>
      </c>
      <c r="I988">
        <v>0</v>
      </c>
      <c r="J988">
        <v>2.9</v>
      </c>
      <c r="K988">
        <v>17.427885</v>
      </c>
      <c r="L988">
        <v>9496.6679999999997</v>
      </c>
      <c r="M988">
        <v>4.3</v>
      </c>
      <c r="N988">
        <v>342149.9939</v>
      </c>
      <c r="O988">
        <v>3.1502460000000001</v>
      </c>
      <c r="P988">
        <v>-6.7202393730000001</v>
      </c>
      <c r="Q988">
        <v>7268.1969099999997</v>
      </c>
      <c r="R988">
        <v>225</v>
      </c>
      <c r="S988">
        <v>48670</v>
      </c>
      <c r="T988">
        <v>18.735693000000001</v>
      </c>
      <c r="U988">
        <v>-70.162650999999997</v>
      </c>
    </row>
    <row r="989" spans="1:21">
      <c r="A989" t="s">
        <v>68</v>
      </c>
      <c r="B989">
        <v>2000</v>
      </c>
      <c r="C989">
        <v>93.732259999999997</v>
      </c>
      <c r="D989">
        <v>87.8</v>
      </c>
      <c r="E989">
        <v>135.21</v>
      </c>
      <c r="F989">
        <v>2220000</v>
      </c>
      <c r="G989">
        <v>19.43</v>
      </c>
      <c r="H989">
        <v>2.82</v>
      </c>
      <c r="I989">
        <v>0</v>
      </c>
      <c r="J989">
        <v>7.53</v>
      </c>
      <c r="K989">
        <v>72.753624000000002</v>
      </c>
      <c r="L989">
        <v>8246.84</v>
      </c>
      <c r="M989">
        <v>3.27</v>
      </c>
      <c r="N989">
        <v>22050</v>
      </c>
      <c r="O989">
        <v>21.613928000000001</v>
      </c>
      <c r="P989">
        <v>1.0918015640000001</v>
      </c>
      <c r="Q989">
        <v>1445.2793240000001</v>
      </c>
      <c r="R989">
        <v>71</v>
      </c>
      <c r="S989">
        <v>283561</v>
      </c>
      <c r="T989">
        <v>-1.8312390000000001</v>
      </c>
      <c r="U989">
        <v>-78.183406000000005</v>
      </c>
    </row>
    <row r="990" spans="1:21">
      <c r="A990" t="s">
        <v>68</v>
      </c>
      <c r="B990">
        <v>2001</v>
      </c>
      <c r="C990">
        <v>94.024619999999999</v>
      </c>
      <c r="D990">
        <v>88.75</v>
      </c>
      <c r="E990">
        <v>134.56</v>
      </c>
      <c r="F990">
        <v>2140000</v>
      </c>
      <c r="G990">
        <v>17.05</v>
      </c>
      <c r="H990">
        <v>3.74</v>
      </c>
      <c r="I990">
        <v>0</v>
      </c>
      <c r="J990">
        <v>7</v>
      </c>
      <c r="K990">
        <v>65.176910000000007</v>
      </c>
      <c r="L990">
        <v>8211.6509999999998</v>
      </c>
      <c r="M990">
        <v>3.35</v>
      </c>
      <c r="N990">
        <v>24250</v>
      </c>
      <c r="O990">
        <v>19.692354000000002</v>
      </c>
      <c r="P990">
        <v>4.0156299000000004</v>
      </c>
      <c r="Q990">
        <v>1894.6161959999999</v>
      </c>
      <c r="R990">
        <v>71</v>
      </c>
      <c r="S990">
        <v>283561</v>
      </c>
      <c r="T990">
        <v>-1.8312390000000001</v>
      </c>
      <c r="U990">
        <v>-78.183406000000005</v>
      </c>
    </row>
    <row r="991" spans="1:21">
      <c r="A991" t="s">
        <v>68</v>
      </c>
      <c r="B991">
        <v>2002</v>
      </c>
      <c r="C991">
        <v>94.309389999999993</v>
      </c>
      <c r="D991">
        <v>89.8</v>
      </c>
      <c r="E991">
        <v>132.83000000000001</v>
      </c>
      <c r="F991">
        <v>830000</v>
      </c>
      <c r="G991">
        <v>17.100000000000001</v>
      </c>
      <c r="H991">
        <v>4.0999999999999996</v>
      </c>
      <c r="I991">
        <v>0</v>
      </c>
      <c r="J991">
        <v>7.45</v>
      </c>
      <c r="K991">
        <v>64.502170000000007</v>
      </c>
      <c r="L991">
        <v>7965.1454999999996</v>
      </c>
      <c r="M991">
        <v>3.48</v>
      </c>
      <c r="N991">
        <v>24170.000080000002</v>
      </c>
      <c r="O991">
        <v>21.095179000000002</v>
      </c>
      <c r="P991">
        <v>4.0967766589999997</v>
      </c>
      <c r="Q991">
        <v>2172.1018770000001</v>
      </c>
      <c r="R991">
        <v>71</v>
      </c>
      <c r="S991">
        <v>283561</v>
      </c>
      <c r="T991">
        <v>-1.8312390000000001</v>
      </c>
      <c r="U991">
        <v>-78.183406000000005</v>
      </c>
    </row>
    <row r="992" spans="1:21">
      <c r="A992" t="s">
        <v>68</v>
      </c>
      <c r="B992">
        <v>2003</v>
      </c>
      <c r="C992">
        <v>94.973044999999999</v>
      </c>
      <c r="D992">
        <v>90.6</v>
      </c>
      <c r="E992">
        <v>130.59</v>
      </c>
      <c r="F992">
        <v>360000</v>
      </c>
      <c r="G992">
        <v>16.55</v>
      </c>
      <c r="H992">
        <v>4.1100000000000003</v>
      </c>
      <c r="I992">
        <v>0</v>
      </c>
      <c r="J992">
        <v>7.11</v>
      </c>
      <c r="K992">
        <v>63.368983999999998</v>
      </c>
      <c r="L992">
        <v>8014.88</v>
      </c>
      <c r="M992">
        <v>3.73</v>
      </c>
      <c r="N992">
        <v>24659.99985</v>
      </c>
      <c r="O992">
        <v>19.533442999999998</v>
      </c>
      <c r="P992">
        <v>2.7228773369999999</v>
      </c>
      <c r="Q992">
        <v>2425.851842</v>
      </c>
      <c r="R992">
        <v>71</v>
      </c>
      <c r="S992">
        <v>283561</v>
      </c>
      <c r="T992">
        <v>-1.8312390000000001</v>
      </c>
      <c r="U992">
        <v>-78.183406000000005</v>
      </c>
    </row>
    <row r="993" spans="1:21">
      <c r="A993" t="s">
        <v>68</v>
      </c>
      <c r="B993">
        <v>2004</v>
      </c>
      <c r="C993">
        <v>94.865570000000005</v>
      </c>
      <c r="D993">
        <v>91.1</v>
      </c>
      <c r="E993">
        <v>130.97999999999999</v>
      </c>
      <c r="F993">
        <v>310000</v>
      </c>
      <c r="G993">
        <v>16.73</v>
      </c>
      <c r="H993">
        <v>5.59</v>
      </c>
      <c r="I993">
        <v>0</v>
      </c>
      <c r="J993">
        <v>7.5</v>
      </c>
      <c r="K993">
        <v>57.295647000000002</v>
      </c>
      <c r="L993">
        <v>8426.991</v>
      </c>
      <c r="M993">
        <v>3.54</v>
      </c>
      <c r="N993">
        <v>26180.000309999999</v>
      </c>
      <c r="O993">
        <v>18.734905000000001</v>
      </c>
      <c r="P993">
        <v>8.2110209170000008</v>
      </c>
      <c r="Q993">
        <v>2691.277685</v>
      </c>
      <c r="R993">
        <v>71</v>
      </c>
      <c r="S993">
        <v>283561</v>
      </c>
      <c r="T993">
        <v>-1.8312390000000001</v>
      </c>
      <c r="U993">
        <v>-78.183406000000005</v>
      </c>
    </row>
    <row r="994" spans="1:21">
      <c r="A994" t="s">
        <v>68</v>
      </c>
      <c r="B994">
        <v>2005</v>
      </c>
      <c r="C994">
        <v>95.832650000000001</v>
      </c>
      <c r="D994">
        <v>91.7</v>
      </c>
      <c r="E994">
        <v>132.24</v>
      </c>
      <c r="F994">
        <v>8400000</v>
      </c>
      <c r="G994">
        <v>16.16</v>
      </c>
      <c r="H994">
        <v>5.09</v>
      </c>
      <c r="I994">
        <v>0</v>
      </c>
      <c r="J994">
        <v>7.07</v>
      </c>
      <c r="K994">
        <v>58.141449999999999</v>
      </c>
      <c r="L994">
        <v>8767.223</v>
      </c>
      <c r="M994">
        <v>3.65</v>
      </c>
      <c r="N994">
        <v>28219.999309999999</v>
      </c>
      <c r="O994">
        <v>16.596605</v>
      </c>
      <c r="P994">
        <v>5.2913082669999998</v>
      </c>
      <c r="Q994">
        <v>3002.1386040000002</v>
      </c>
      <c r="R994">
        <v>71</v>
      </c>
      <c r="S994">
        <v>283561</v>
      </c>
      <c r="T994">
        <v>-1.8312390000000001</v>
      </c>
      <c r="U994">
        <v>-78.183406000000005</v>
      </c>
    </row>
    <row r="995" spans="1:21">
      <c r="A995" t="s">
        <v>68</v>
      </c>
      <c r="B995">
        <v>2006</v>
      </c>
      <c r="C995">
        <v>96.315259999999995</v>
      </c>
      <c r="D995">
        <v>92.3</v>
      </c>
      <c r="E995">
        <v>133.33000000000001</v>
      </c>
      <c r="F995">
        <v>10000</v>
      </c>
      <c r="G995">
        <v>14.19</v>
      </c>
      <c r="H995">
        <v>6.17</v>
      </c>
      <c r="I995">
        <v>0</v>
      </c>
      <c r="J995">
        <v>7.35</v>
      </c>
      <c r="K995">
        <v>54.363903000000001</v>
      </c>
      <c r="L995">
        <v>9114.5040000000008</v>
      </c>
      <c r="M995">
        <v>3.43</v>
      </c>
      <c r="N995">
        <v>30129.999159999999</v>
      </c>
      <c r="O995">
        <v>16.251609999999999</v>
      </c>
      <c r="P995">
        <v>4.4035264339999998</v>
      </c>
      <c r="Q995">
        <v>3328.8841560000001</v>
      </c>
      <c r="R995">
        <v>71</v>
      </c>
      <c r="S995">
        <v>283561</v>
      </c>
      <c r="T995">
        <v>-1.8312390000000001</v>
      </c>
      <c r="U995">
        <v>-78.183406000000005</v>
      </c>
    </row>
    <row r="996" spans="1:21">
      <c r="A996" t="s">
        <v>68</v>
      </c>
      <c r="B996">
        <v>2007</v>
      </c>
      <c r="C996">
        <v>96.812613999999996</v>
      </c>
      <c r="D996">
        <v>92.7</v>
      </c>
      <c r="E996">
        <v>149.22</v>
      </c>
      <c r="F996">
        <v>120000</v>
      </c>
      <c r="G996">
        <v>15.88</v>
      </c>
      <c r="H996">
        <v>7.33</v>
      </c>
      <c r="I996">
        <v>0</v>
      </c>
      <c r="J996">
        <v>9.26</v>
      </c>
      <c r="K996">
        <v>55.816757000000003</v>
      </c>
      <c r="L996">
        <v>9420.0169999999998</v>
      </c>
      <c r="M996">
        <v>3.69</v>
      </c>
      <c r="N996">
        <v>30639.999390000001</v>
      </c>
      <c r="O996">
        <v>19.557272000000001</v>
      </c>
      <c r="P996">
        <v>2.1900639719999999</v>
      </c>
      <c r="Q996">
        <v>3567.8371860000002</v>
      </c>
      <c r="R996">
        <v>71</v>
      </c>
      <c r="S996">
        <v>283561</v>
      </c>
      <c r="T996">
        <v>-1.8312390000000001</v>
      </c>
      <c r="U996">
        <v>-78.183406000000005</v>
      </c>
    </row>
    <row r="997" spans="1:21">
      <c r="A997" t="s">
        <v>68</v>
      </c>
      <c r="B997">
        <v>2008</v>
      </c>
      <c r="C997">
        <v>97.206569999999999</v>
      </c>
      <c r="D997">
        <v>93.05</v>
      </c>
      <c r="E997">
        <v>148.97999999999999</v>
      </c>
      <c r="F997">
        <v>2770000</v>
      </c>
      <c r="G997">
        <v>15.32</v>
      </c>
      <c r="H997">
        <v>6.68</v>
      </c>
      <c r="I997">
        <v>0</v>
      </c>
      <c r="J997">
        <v>11.58</v>
      </c>
      <c r="K997">
        <v>63.417304999999999</v>
      </c>
      <c r="L997">
        <v>9883.9120000000003</v>
      </c>
      <c r="M997">
        <v>3.07</v>
      </c>
      <c r="N997">
        <v>31690.000530000001</v>
      </c>
      <c r="O997">
        <v>22.617521</v>
      </c>
      <c r="P997">
        <v>6.3571305999999996</v>
      </c>
      <c r="Q997">
        <v>4249.0189700000001</v>
      </c>
      <c r="R997">
        <v>71</v>
      </c>
      <c r="S997">
        <v>283561</v>
      </c>
      <c r="T997">
        <v>-1.8312390000000001</v>
      </c>
      <c r="U997">
        <v>-78.183406000000005</v>
      </c>
    </row>
    <row r="998" spans="1:21">
      <c r="A998" t="s">
        <v>68</v>
      </c>
      <c r="B998">
        <v>2009</v>
      </c>
      <c r="C998">
        <v>96.470860000000002</v>
      </c>
      <c r="D998">
        <v>93.3</v>
      </c>
      <c r="E998">
        <v>146.77000000000001</v>
      </c>
      <c r="F998">
        <v>1270000</v>
      </c>
      <c r="G998">
        <v>12.87</v>
      </c>
      <c r="H998">
        <v>8.36</v>
      </c>
      <c r="I998">
        <v>0</v>
      </c>
      <c r="J998">
        <v>9.57</v>
      </c>
      <c r="K998">
        <v>53.374232999999997</v>
      </c>
      <c r="L998">
        <v>9482.9639999999999</v>
      </c>
      <c r="M998">
        <v>3.39</v>
      </c>
      <c r="N998">
        <v>34500</v>
      </c>
      <c r="O998">
        <v>18.929243</v>
      </c>
      <c r="P998">
        <v>0.56649159199999999</v>
      </c>
      <c r="Q998">
        <v>4231.6192350000001</v>
      </c>
      <c r="R998">
        <v>71</v>
      </c>
      <c r="S998">
        <v>283561</v>
      </c>
      <c r="T998">
        <v>-1.8312390000000001</v>
      </c>
      <c r="U998">
        <v>-78.183406000000005</v>
      </c>
    </row>
    <row r="999" spans="1:21">
      <c r="A999" t="s">
        <v>68</v>
      </c>
      <c r="B999">
        <v>2010</v>
      </c>
      <c r="C999">
        <v>97.462140000000005</v>
      </c>
      <c r="D999">
        <v>93.6</v>
      </c>
      <c r="E999">
        <v>156.29</v>
      </c>
      <c r="F999">
        <v>2811680000</v>
      </c>
      <c r="G999">
        <v>11.79</v>
      </c>
      <c r="H999">
        <v>9.77</v>
      </c>
      <c r="I999">
        <v>0</v>
      </c>
      <c r="J999">
        <v>9</v>
      </c>
      <c r="K999">
        <v>47.948853</v>
      </c>
      <c r="L999">
        <v>10353.473</v>
      </c>
      <c r="M999">
        <v>3.47</v>
      </c>
      <c r="N999">
        <v>37250</v>
      </c>
      <c r="O999">
        <v>15.936484999999999</v>
      </c>
      <c r="P999">
        <v>3.5252986690000001</v>
      </c>
      <c r="Q999">
        <v>4633.5912840000001</v>
      </c>
      <c r="R999">
        <v>71</v>
      </c>
      <c r="S999">
        <v>283561</v>
      </c>
      <c r="T999">
        <v>-1.8312390000000001</v>
      </c>
      <c r="U999">
        <v>-78.183406000000005</v>
      </c>
    </row>
    <row r="1000" spans="1:21">
      <c r="A1000" t="s">
        <v>68</v>
      </c>
      <c r="B1000">
        <v>2011</v>
      </c>
      <c r="C1000">
        <v>96.872696000000005</v>
      </c>
      <c r="D1000">
        <v>93.9</v>
      </c>
      <c r="E1000">
        <v>153.38</v>
      </c>
      <c r="F1000">
        <v>394900000</v>
      </c>
      <c r="G1000">
        <v>13.15</v>
      </c>
      <c r="H1000">
        <v>8.4700000000000006</v>
      </c>
      <c r="I1000">
        <v>0</v>
      </c>
      <c r="J1000">
        <v>11.41</v>
      </c>
      <c r="K1000">
        <v>57.394367000000003</v>
      </c>
      <c r="L1000">
        <v>10805.037</v>
      </c>
      <c r="M1000">
        <v>3.38</v>
      </c>
      <c r="N1000">
        <v>37099.998469999999</v>
      </c>
      <c r="O1000">
        <v>19.198841000000002</v>
      </c>
      <c r="P1000">
        <v>7.868140919</v>
      </c>
      <c r="Q1000">
        <v>5200.5551079999996</v>
      </c>
      <c r="R1000">
        <v>71</v>
      </c>
      <c r="S1000">
        <v>283561</v>
      </c>
      <c r="T1000">
        <v>-1.8312390000000001</v>
      </c>
      <c r="U1000">
        <v>-78.183406000000005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C11" sqref="C11:R11"/>
    </sheetView>
  </sheetViews>
  <sheetFormatPr defaultRowHeight="13.8"/>
  <sheetData>
    <row r="1" spans="1:1">
      <c r="A1" t="s">
        <v>72</v>
      </c>
    </row>
    <row r="3" spans="1:1">
      <c r="A3" t="s">
        <v>81</v>
      </c>
    </row>
    <row r="5" spans="1:1">
      <c r="A5" t="s">
        <v>85</v>
      </c>
    </row>
    <row r="7" spans="1:1">
      <c r="A7" t="s">
        <v>90</v>
      </c>
    </row>
    <row r="9" spans="1:1">
      <c r="A9" t="s">
        <v>86</v>
      </c>
    </row>
    <row r="11" spans="1:1">
      <c r="A11" t="s">
        <v>94</v>
      </c>
    </row>
    <row r="13" spans="1:1">
      <c r="A13" t="s">
        <v>87</v>
      </c>
    </row>
    <row r="15" spans="1:1">
      <c r="A15" t="s">
        <v>88</v>
      </c>
    </row>
    <row r="17" spans="1:1">
      <c r="A17" t="s">
        <v>89</v>
      </c>
    </row>
    <row r="19" spans="1:1">
      <c r="A19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2"/>
  <sheetViews>
    <sheetView workbookViewId="0">
      <selection activeCell="A3" sqref="A3"/>
    </sheetView>
  </sheetViews>
  <sheetFormatPr defaultRowHeight="13.8"/>
  <cols>
    <col min="1" max="1" width="20.59765625" bestFit="1" customWidth="1"/>
    <col min="2" max="2" width="38" bestFit="1" customWidth="1"/>
    <col min="3" max="3" width="37.09765625" bestFit="1" customWidth="1"/>
  </cols>
  <sheetData>
    <row r="3" spans="1:3">
      <c r="A3" s="2" t="s">
        <v>69</v>
      </c>
      <c r="B3" t="s">
        <v>73</v>
      </c>
      <c r="C3" t="s">
        <v>74</v>
      </c>
    </row>
    <row r="4" spans="1:3">
      <c r="A4" s="3" t="s">
        <v>21</v>
      </c>
      <c r="B4">
        <v>15.56</v>
      </c>
      <c r="C4">
        <v>3.9800000000000009</v>
      </c>
    </row>
    <row r="5" spans="1:3">
      <c r="A5" s="3" t="s">
        <v>22</v>
      </c>
      <c r="B5">
        <v>108.87000000000002</v>
      </c>
      <c r="C5">
        <v>1.02</v>
      </c>
    </row>
    <row r="6" spans="1:3">
      <c r="A6" s="3" t="s">
        <v>23</v>
      </c>
      <c r="B6">
        <v>7.669999999999999</v>
      </c>
      <c r="C6">
        <v>984.81000000000006</v>
      </c>
    </row>
    <row r="7" spans="1:3">
      <c r="A7" s="3" t="s">
        <v>24</v>
      </c>
      <c r="B7">
        <v>92.839999999999989</v>
      </c>
      <c r="C7">
        <v>42.850000000000009</v>
      </c>
    </row>
    <row r="8" spans="1:3">
      <c r="A8" s="3" t="s">
        <v>25</v>
      </c>
      <c r="B8">
        <v>0.06</v>
      </c>
      <c r="C8">
        <v>5.7</v>
      </c>
    </row>
    <row r="9" spans="1:3">
      <c r="A9" s="3" t="s">
        <v>26</v>
      </c>
      <c r="B9">
        <v>710.04</v>
      </c>
      <c r="C9">
        <v>1602.4999999999998</v>
      </c>
    </row>
    <row r="10" spans="1:3">
      <c r="A10" s="3" t="s">
        <v>27</v>
      </c>
      <c r="B10">
        <v>41.78</v>
      </c>
      <c r="C10">
        <v>46.420000000000009</v>
      </c>
    </row>
    <row r="11" spans="1:3">
      <c r="A11" s="3" t="s">
        <v>28</v>
      </c>
      <c r="B11">
        <v>1.6099999999999999</v>
      </c>
      <c r="C11">
        <v>16.489999999999998</v>
      </c>
    </row>
    <row r="12" spans="1:3">
      <c r="A12" s="3" t="s">
        <v>29</v>
      </c>
      <c r="B12">
        <v>606.52</v>
      </c>
      <c r="C12">
        <v>4241.5899999999992</v>
      </c>
    </row>
    <row r="13" spans="1:3">
      <c r="A13" s="3" t="s">
        <v>30</v>
      </c>
      <c r="B13">
        <v>966.63000000000011</v>
      </c>
      <c r="C13">
        <v>380.13</v>
      </c>
    </row>
    <row r="14" spans="1:3">
      <c r="A14" s="3" t="s">
        <v>31</v>
      </c>
      <c r="B14">
        <v>43.099999999999987</v>
      </c>
      <c r="C14">
        <v>399.55000000000007</v>
      </c>
    </row>
    <row r="15" spans="1:3">
      <c r="A15" s="3" t="s">
        <v>32</v>
      </c>
      <c r="B15">
        <v>0</v>
      </c>
      <c r="C15">
        <v>39.410000000000004</v>
      </c>
    </row>
    <row r="16" spans="1:3">
      <c r="A16" s="3" t="s">
        <v>33</v>
      </c>
      <c r="B16">
        <v>7.0000000000000007E-2</v>
      </c>
      <c r="C16">
        <v>460.71999999999997</v>
      </c>
    </row>
    <row r="17" spans="1:3">
      <c r="A17" s="3" t="s">
        <v>34</v>
      </c>
      <c r="B17">
        <v>22.1</v>
      </c>
      <c r="C17">
        <v>867.04000000000019</v>
      </c>
    </row>
    <row r="18" spans="1:3">
      <c r="A18" s="3" t="s">
        <v>35</v>
      </c>
      <c r="B18">
        <v>0.21000000000000002</v>
      </c>
      <c r="C18">
        <v>19.86</v>
      </c>
    </row>
    <row r="19" spans="1:3">
      <c r="A19" s="3" t="s">
        <v>36</v>
      </c>
      <c r="B19">
        <v>5.9499999999999993</v>
      </c>
      <c r="C19">
        <v>632.05000000000007</v>
      </c>
    </row>
    <row r="20" spans="1:3">
      <c r="A20" s="3" t="s">
        <v>37</v>
      </c>
      <c r="B20">
        <v>178.28000000000003</v>
      </c>
      <c r="C20">
        <v>660.48000000000013</v>
      </c>
    </row>
    <row r="21" spans="1:3">
      <c r="A21" s="3" t="s">
        <v>38</v>
      </c>
      <c r="B21">
        <v>4.8599999999999994</v>
      </c>
      <c r="C21">
        <v>3.5400000000000005</v>
      </c>
    </row>
    <row r="22" spans="1:3">
      <c r="A22" s="3" t="s">
        <v>39</v>
      </c>
      <c r="B22">
        <v>0.02</v>
      </c>
      <c r="C22">
        <v>3.1400000000000006</v>
      </c>
    </row>
    <row r="23" spans="1:3">
      <c r="A23" s="3" t="s">
        <v>40</v>
      </c>
      <c r="B23">
        <v>0</v>
      </c>
      <c r="C23">
        <v>0</v>
      </c>
    </row>
    <row r="24" spans="1:3">
      <c r="A24" s="3" t="s">
        <v>41</v>
      </c>
      <c r="B24">
        <v>121.82000000000001</v>
      </c>
      <c r="C24">
        <v>0</v>
      </c>
    </row>
    <row r="25" spans="1:3">
      <c r="A25" s="3" t="s">
        <v>42</v>
      </c>
      <c r="B25">
        <v>114.57000000000002</v>
      </c>
      <c r="C25">
        <v>179.51</v>
      </c>
    </row>
    <row r="26" spans="1:3">
      <c r="A26" s="3" t="s">
        <v>43</v>
      </c>
      <c r="B26">
        <v>0.03</v>
      </c>
      <c r="C26">
        <v>27.720000000000002</v>
      </c>
    </row>
    <row r="27" spans="1:3">
      <c r="A27" s="3" t="s">
        <v>44</v>
      </c>
      <c r="B27">
        <v>8511.4599999999991</v>
      </c>
      <c r="C27">
        <v>1397.7500000000005</v>
      </c>
    </row>
    <row r="28" spans="1:3">
      <c r="A28" s="3" t="s">
        <v>45</v>
      </c>
      <c r="B28">
        <v>106.00999999999999</v>
      </c>
      <c r="C28">
        <v>474.87</v>
      </c>
    </row>
    <row r="29" spans="1:3">
      <c r="A29" s="3" t="s">
        <v>46</v>
      </c>
      <c r="B29">
        <v>2.58</v>
      </c>
      <c r="C29">
        <v>16.110000000000003</v>
      </c>
    </row>
    <row r="30" spans="1:3">
      <c r="A30" s="3" t="s">
        <v>47</v>
      </c>
      <c r="B30">
        <v>2.9400000000000004</v>
      </c>
      <c r="C30">
        <v>0.55999999999999994</v>
      </c>
    </row>
    <row r="31" spans="1:3">
      <c r="A31" s="3" t="s">
        <v>48</v>
      </c>
      <c r="B31">
        <v>27.37</v>
      </c>
      <c r="C31">
        <v>31.08</v>
      </c>
    </row>
    <row r="32" spans="1:3">
      <c r="A32" s="3" t="s">
        <v>49</v>
      </c>
      <c r="B32">
        <v>87.91</v>
      </c>
      <c r="C32">
        <v>31.38</v>
      </c>
    </row>
    <row r="33" spans="1:3">
      <c r="A33" s="3" t="s">
        <v>50</v>
      </c>
      <c r="B33">
        <v>8167.16</v>
      </c>
      <c r="C33">
        <v>2806.0199999999995</v>
      </c>
    </row>
    <row r="34" spans="1:3">
      <c r="A34" s="3" t="s">
        <v>51</v>
      </c>
      <c r="B34">
        <v>0.06</v>
      </c>
      <c r="C34">
        <v>11.719999999999999</v>
      </c>
    </row>
    <row r="35" spans="1:3">
      <c r="A35" s="3" t="s">
        <v>52</v>
      </c>
      <c r="B35">
        <v>2.8099999999999996</v>
      </c>
      <c r="C35">
        <v>0.32000000000000006</v>
      </c>
    </row>
    <row r="36" spans="1:3">
      <c r="A36" s="3" t="s">
        <v>53</v>
      </c>
      <c r="B36">
        <v>0.15</v>
      </c>
      <c r="C36">
        <v>3.9700000000000006</v>
      </c>
    </row>
    <row r="37" spans="1:3">
      <c r="A37" s="3" t="s">
        <v>54</v>
      </c>
      <c r="B37">
        <v>517.75</v>
      </c>
      <c r="C37">
        <v>746.56</v>
      </c>
    </row>
    <row r="38" spans="1:3">
      <c r="A38" s="3" t="s">
        <v>55</v>
      </c>
      <c r="B38">
        <v>19702.939999999999</v>
      </c>
      <c r="C38">
        <v>67927.33</v>
      </c>
    </row>
    <row r="39" spans="1:3">
      <c r="A39" s="3" t="s">
        <v>56</v>
      </c>
      <c r="B39">
        <v>947.06999999999994</v>
      </c>
      <c r="C39">
        <v>323.18</v>
      </c>
    </row>
    <row r="40" spans="1:3">
      <c r="A40" s="3" t="s">
        <v>57</v>
      </c>
      <c r="B40">
        <v>0</v>
      </c>
      <c r="C40">
        <v>1.1000000000000001</v>
      </c>
    </row>
    <row r="41" spans="1:3">
      <c r="A41" s="3" t="s">
        <v>58</v>
      </c>
      <c r="B41">
        <v>14.34</v>
      </c>
      <c r="C41">
        <v>15.5</v>
      </c>
    </row>
    <row r="42" spans="1:3">
      <c r="A42" s="3" t="s">
        <v>59</v>
      </c>
      <c r="B42">
        <v>187.87</v>
      </c>
      <c r="C42">
        <v>9.7200000000000006</v>
      </c>
    </row>
    <row r="43" spans="1:3">
      <c r="A43" s="3" t="s">
        <v>60</v>
      </c>
      <c r="B43">
        <v>153.08000000000001</v>
      </c>
      <c r="C43">
        <v>114.5</v>
      </c>
    </row>
    <row r="44" spans="1:3">
      <c r="A44" s="3" t="s">
        <v>61</v>
      </c>
      <c r="B44">
        <v>32.770000000000003</v>
      </c>
      <c r="C44">
        <v>323.01000000000005</v>
      </c>
    </row>
    <row r="45" spans="1:3">
      <c r="A45" s="3" t="s">
        <v>62</v>
      </c>
      <c r="B45">
        <v>4.0500000000000007</v>
      </c>
      <c r="C45">
        <v>92.179999999999993</v>
      </c>
    </row>
    <row r="46" spans="1:3">
      <c r="A46" s="3" t="s">
        <v>63</v>
      </c>
      <c r="B46">
        <v>128.91999999999999</v>
      </c>
      <c r="C46">
        <v>1064.46</v>
      </c>
    </row>
    <row r="47" spans="1:3">
      <c r="A47" s="3" t="s">
        <v>64</v>
      </c>
      <c r="B47">
        <v>287.04000000000002</v>
      </c>
      <c r="C47">
        <v>457.52000000000004</v>
      </c>
    </row>
    <row r="48" spans="1:3">
      <c r="A48" s="3" t="s">
        <v>65</v>
      </c>
      <c r="B48">
        <v>0</v>
      </c>
      <c r="C48">
        <v>4.4499999999999993</v>
      </c>
    </row>
    <row r="49" spans="1:3">
      <c r="A49" s="3" t="s">
        <v>66</v>
      </c>
      <c r="B49">
        <v>0.6</v>
      </c>
      <c r="C49">
        <v>1.2600000000000002</v>
      </c>
    </row>
    <row r="50" spans="1:3">
      <c r="A50" s="3" t="s">
        <v>67</v>
      </c>
      <c r="B50">
        <v>36.54</v>
      </c>
      <c r="C50">
        <v>266.89</v>
      </c>
    </row>
    <row r="51" spans="1:3">
      <c r="A51" s="3" t="s">
        <v>68</v>
      </c>
      <c r="B51">
        <v>101.83000000000001</v>
      </c>
      <c r="C51">
        <v>72.22999999999999</v>
      </c>
    </row>
    <row r="52" spans="1:3">
      <c r="A52" s="3" t="s">
        <v>70</v>
      </c>
      <c r="B52">
        <v>42065.840000000004</v>
      </c>
      <c r="C52">
        <v>86812.179999999978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54"/>
  <sheetViews>
    <sheetView topLeftCell="A13" workbookViewId="0">
      <selection activeCell="A3" sqref="A3"/>
    </sheetView>
  </sheetViews>
  <sheetFormatPr defaultRowHeight="13.8"/>
  <cols>
    <col min="1" max="1" width="20.59765625" bestFit="1" customWidth="1"/>
    <col min="2" max="2" width="48.3984375" bestFit="1" customWidth="1"/>
    <col min="3" max="3" width="55" bestFit="1" customWidth="1"/>
    <col min="4" max="4" width="48.3984375" bestFit="1" customWidth="1"/>
    <col min="5" max="5" width="55" bestFit="1" customWidth="1"/>
    <col min="6" max="6" width="48.3984375" bestFit="1" customWidth="1"/>
    <col min="7" max="7" width="55" bestFit="1" customWidth="1"/>
    <col min="8" max="8" width="48.3984375" bestFit="1" customWidth="1"/>
    <col min="9" max="9" width="55" bestFit="1" customWidth="1"/>
    <col min="10" max="10" width="48.3984375" bestFit="1" customWidth="1"/>
    <col min="11" max="11" width="55" bestFit="1" customWidth="1"/>
    <col min="12" max="12" width="48.3984375" bestFit="1" customWidth="1"/>
    <col min="13" max="13" width="55" bestFit="1" customWidth="1"/>
    <col min="14" max="14" width="48.3984375" bestFit="1" customWidth="1"/>
    <col min="15" max="15" width="55" bestFit="1" customWidth="1"/>
    <col min="16" max="16" width="48.3984375" bestFit="1" customWidth="1"/>
    <col min="17" max="17" width="55" bestFit="1" customWidth="1"/>
    <col min="18" max="18" width="48.3984375" bestFit="1" customWidth="1"/>
    <col min="19" max="19" width="55" bestFit="1" customWidth="1"/>
    <col min="20" max="20" width="48.3984375" bestFit="1" customWidth="1"/>
    <col min="21" max="21" width="55" bestFit="1" customWidth="1"/>
    <col min="22" max="22" width="48.3984375" bestFit="1" customWidth="1"/>
    <col min="23" max="23" width="55" bestFit="1" customWidth="1"/>
    <col min="24" max="24" width="48.3984375" bestFit="1" customWidth="1"/>
    <col min="25" max="25" width="55" bestFit="1" customWidth="1"/>
    <col min="26" max="26" width="48.3984375" bestFit="1" customWidth="1"/>
    <col min="27" max="27" width="55" bestFit="1" customWidth="1"/>
    <col min="28" max="28" width="48.3984375" bestFit="1" customWidth="1"/>
    <col min="29" max="29" width="55" bestFit="1" customWidth="1"/>
    <col min="30" max="30" width="48.3984375" bestFit="1" customWidth="1"/>
    <col min="31" max="31" width="55" bestFit="1" customWidth="1"/>
    <col min="32" max="32" width="48.3984375" bestFit="1" customWidth="1"/>
    <col min="33" max="33" width="55" bestFit="1" customWidth="1"/>
    <col min="34" max="34" width="48.3984375" bestFit="1" customWidth="1"/>
    <col min="35" max="35" width="55" bestFit="1" customWidth="1"/>
    <col min="36" max="36" width="48.3984375" bestFit="1" customWidth="1"/>
    <col min="37" max="37" width="55" bestFit="1" customWidth="1"/>
    <col min="38" max="38" width="48.3984375" bestFit="1" customWidth="1"/>
    <col min="39" max="39" width="55" bestFit="1" customWidth="1"/>
    <col min="40" max="40" width="48.3984375" bestFit="1" customWidth="1"/>
    <col min="41" max="41" width="55" bestFit="1" customWidth="1"/>
    <col min="42" max="42" width="48.3984375" bestFit="1" customWidth="1"/>
    <col min="43" max="43" width="55" bestFit="1" customWidth="1"/>
    <col min="44" max="44" width="53.19921875" bestFit="1" customWidth="1"/>
    <col min="45" max="45" width="59.8984375" bestFit="1" customWidth="1"/>
  </cols>
  <sheetData>
    <row r="3" spans="1:45">
      <c r="B3" s="2" t="s">
        <v>71</v>
      </c>
    </row>
    <row r="4" spans="1:45">
      <c r="B4">
        <v>2000</v>
      </c>
      <c r="D4">
        <v>2001</v>
      </c>
      <c r="F4">
        <v>2002</v>
      </c>
      <c r="H4">
        <v>2003</v>
      </c>
      <c r="J4">
        <v>2004</v>
      </c>
      <c r="L4">
        <v>2005</v>
      </c>
      <c r="N4">
        <v>2006</v>
      </c>
      <c r="P4">
        <v>2007</v>
      </c>
      <c r="R4">
        <v>2008</v>
      </c>
      <c r="T4">
        <v>2009</v>
      </c>
      <c r="V4">
        <v>2010</v>
      </c>
      <c r="X4">
        <v>2011</v>
      </c>
      <c r="Z4">
        <v>2012</v>
      </c>
      <c r="AB4">
        <v>2013</v>
      </c>
      <c r="AD4">
        <v>2014</v>
      </c>
      <c r="AF4">
        <v>2015</v>
      </c>
      <c r="AH4">
        <v>2016</v>
      </c>
      <c r="AJ4">
        <v>2017</v>
      </c>
      <c r="AL4">
        <v>2018</v>
      </c>
      <c r="AN4">
        <v>2019</v>
      </c>
      <c r="AP4">
        <v>2020</v>
      </c>
      <c r="AR4" t="s">
        <v>76</v>
      </c>
      <c r="AS4" t="s">
        <v>77</v>
      </c>
    </row>
    <row r="5" spans="1:45">
      <c r="A5" s="2" t="s">
        <v>69</v>
      </c>
      <c r="B5" t="s">
        <v>75</v>
      </c>
      <c r="C5" t="s">
        <v>78</v>
      </c>
      <c r="D5" t="s">
        <v>75</v>
      </c>
      <c r="E5" t="s">
        <v>78</v>
      </c>
      <c r="F5" t="s">
        <v>75</v>
      </c>
      <c r="G5" t="s">
        <v>78</v>
      </c>
      <c r="H5" t="s">
        <v>75</v>
      </c>
      <c r="I5" t="s">
        <v>78</v>
      </c>
      <c r="J5" t="s">
        <v>75</v>
      </c>
      <c r="K5" t="s">
        <v>78</v>
      </c>
      <c r="L5" t="s">
        <v>75</v>
      </c>
      <c r="M5" t="s">
        <v>78</v>
      </c>
      <c r="N5" t="s">
        <v>75</v>
      </c>
      <c r="O5" t="s">
        <v>78</v>
      </c>
      <c r="P5" t="s">
        <v>75</v>
      </c>
      <c r="Q5" t="s">
        <v>78</v>
      </c>
      <c r="R5" t="s">
        <v>75</v>
      </c>
      <c r="S5" t="s">
        <v>78</v>
      </c>
      <c r="T5" t="s">
        <v>75</v>
      </c>
      <c r="U5" t="s">
        <v>78</v>
      </c>
      <c r="V5" t="s">
        <v>75</v>
      </c>
      <c r="W5" t="s">
        <v>78</v>
      </c>
      <c r="X5" t="s">
        <v>75</v>
      </c>
      <c r="Y5" t="s">
        <v>78</v>
      </c>
      <c r="Z5" t="s">
        <v>75</v>
      </c>
      <c r="AA5" t="s">
        <v>78</v>
      </c>
      <c r="AB5" t="s">
        <v>75</v>
      </c>
      <c r="AC5" t="s">
        <v>78</v>
      </c>
      <c r="AD5" t="s">
        <v>75</v>
      </c>
      <c r="AE5" t="s">
        <v>78</v>
      </c>
      <c r="AF5" t="s">
        <v>75</v>
      </c>
      <c r="AG5" t="s">
        <v>78</v>
      </c>
      <c r="AH5" t="s">
        <v>75</v>
      </c>
      <c r="AI5" t="s">
        <v>78</v>
      </c>
      <c r="AJ5" t="s">
        <v>75</v>
      </c>
      <c r="AK5" t="s">
        <v>78</v>
      </c>
      <c r="AL5" t="s">
        <v>75</v>
      </c>
      <c r="AM5" t="s">
        <v>78</v>
      </c>
      <c r="AN5" t="s">
        <v>75</v>
      </c>
      <c r="AO5" t="s">
        <v>78</v>
      </c>
      <c r="AP5" t="s">
        <v>75</v>
      </c>
      <c r="AQ5" t="s">
        <v>78</v>
      </c>
    </row>
    <row r="6" spans="1:45">
      <c r="A6" s="3" t="s">
        <v>21</v>
      </c>
      <c r="B6">
        <v>20000</v>
      </c>
      <c r="C6">
        <v>9.2200000000000006</v>
      </c>
      <c r="D6">
        <v>130000</v>
      </c>
      <c r="E6">
        <v>8.86</v>
      </c>
      <c r="F6">
        <v>3950000</v>
      </c>
      <c r="G6">
        <v>8.4700000000000006</v>
      </c>
      <c r="H6">
        <v>25970000</v>
      </c>
      <c r="I6">
        <v>8.09</v>
      </c>
      <c r="J6">
        <v>50330000</v>
      </c>
      <c r="K6">
        <v>7.75</v>
      </c>
      <c r="L6">
        <v>9830000</v>
      </c>
      <c r="M6">
        <v>7.51</v>
      </c>
      <c r="N6">
        <v>10620000</v>
      </c>
      <c r="O6">
        <v>7.4</v>
      </c>
      <c r="P6">
        <v>15750000</v>
      </c>
      <c r="Q6">
        <v>7.25</v>
      </c>
      <c r="R6">
        <v>16170000</v>
      </c>
      <c r="S6">
        <v>7.49</v>
      </c>
      <c r="T6">
        <v>9960000</v>
      </c>
      <c r="U6">
        <v>7.5</v>
      </c>
      <c r="V6">
        <v>36500000</v>
      </c>
      <c r="W6">
        <v>8.27</v>
      </c>
      <c r="X6">
        <v>28690000</v>
      </c>
      <c r="Y6">
        <v>8.1300000000000008</v>
      </c>
      <c r="Z6">
        <v>62630000</v>
      </c>
      <c r="AA6">
        <v>9.2899999999999991</v>
      </c>
      <c r="AB6">
        <v>268460000</v>
      </c>
      <c r="AC6">
        <v>9.1</v>
      </c>
      <c r="AD6">
        <v>6940000</v>
      </c>
      <c r="AE6">
        <v>8.9499999999999993</v>
      </c>
      <c r="AF6">
        <v>4890000</v>
      </c>
      <c r="AG6">
        <v>8.7899999999999991</v>
      </c>
      <c r="AH6">
        <v>860000</v>
      </c>
      <c r="AI6">
        <v>9.8699999999999992</v>
      </c>
      <c r="AJ6">
        <v>50330000</v>
      </c>
      <c r="AK6">
        <v>9.7899999999999991</v>
      </c>
      <c r="AL6">
        <v>70100000</v>
      </c>
      <c r="AM6">
        <v>9.5500000000000007</v>
      </c>
      <c r="AN6">
        <v>4620000</v>
      </c>
      <c r="AO6">
        <v>9.58</v>
      </c>
      <c r="AP6">
        <v>1500000</v>
      </c>
      <c r="AQ6">
        <v>9.35</v>
      </c>
      <c r="AR6">
        <v>678250000</v>
      </c>
      <c r="AS6">
        <v>180.21</v>
      </c>
    </row>
    <row r="7" spans="1:45">
      <c r="A7" s="3" t="s">
        <v>22</v>
      </c>
      <c r="B7">
        <v>790000</v>
      </c>
      <c r="C7">
        <v>153.01</v>
      </c>
      <c r="D7">
        <v>205460000</v>
      </c>
      <c r="E7">
        <v>152.03</v>
      </c>
      <c r="F7">
        <v>7790000</v>
      </c>
      <c r="G7">
        <v>152.96</v>
      </c>
      <c r="H7">
        <v>640000</v>
      </c>
      <c r="I7">
        <v>160.29</v>
      </c>
      <c r="J7">
        <v>364870000</v>
      </c>
      <c r="K7">
        <v>281.35000000000002</v>
      </c>
      <c r="L7">
        <v>420000</v>
      </c>
      <c r="M7">
        <v>280.86</v>
      </c>
      <c r="N7">
        <v>204140000</v>
      </c>
      <c r="O7">
        <v>308.23</v>
      </c>
      <c r="P7">
        <v>320000</v>
      </c>
      <c r="Q7">
        <v>303.72000000000003</v>
      </c>
      <c r="R7">
        <v>4284370000</v>
      </c>
      <c r="S7">
        <v>300.29000000000002</v>
      </c>
      <c r="T7">
        <v>92370000</v>
      </c>
      <c r="U7">
        <v>42.53</v>
      </c>
      <c r="V7">
        <v>109570000</v>
      </c>
      <c r="W7">
        <v>41.73</v>
      </c>
      <c r="X7">
        <v>54000000</v>
      </c>
      <c r="Y7">
        <v>40.950000000000003</v>
      </c>
      <c r="Z7">
        <v>292840000</v>
      </c>
      <c r="AA7">
        <v>40.21</v>
      </c>
      <c r="AB7">
        <v>655350000</v>
      </c>
      <c r="AC7">
        <v>40.51</v>
      </c>
      <c r="AD7">
        <v>300680000</v>
      </c>
      <c r="AE7">
        <v>39.78</v>
      </c>
      <c r="AF7">
        <v>54100000</v>
      </c>
      <c r="AG7">
        <v>40.19</v>
      </c>
      <c r="AH7">
        <v>361270000</v>
      </c>
      <c r="AI7">
        <v>40.51</v>
      </c>
      <c r="AJ7">
        <v>33800000</v>
      </c>
      <c r="AK7">
        <v>40.97</v>
      </c>
      <c r="AL7">
        <v>56700000</v>
      </c>
      <c r="AM7">
        <v>40.78</v>
      </c>
      <c r="AN7">
        <v>10000</v>
      </c>
      <c r="AO7">
        <v>41.53</v>
      </c>
      <c r="AP7">
        <v>110000</v>
      </c>
      <c r="AQ7">
        <v>40.9</v>
      </c>
      <c r="AR7">
        <v>7079600000</v>
      </c>
      <c r="AS7">
        <v>2583.3300000000013</v>
      </c>
    </row>
    <row r="8" spans="1:45">
      <c r="A8" s="3" t="s">
        <v>23</v>
      </c>
      <c r="B8">
        <v>4710000</v>
      </c>
      <c r="C8">
        <v>8.91</v>
      </c>
      <c r="D8">
        <v>810000</v>
      </c>
      <c r="E8">
        <v>8.7899999999999991</v>
      </c>
      <c r="F8">
        <v>310000</v>
      </c>
      <c r="G8">
        <v>8.68</v>
      </c>
      <c r="H8">
        <v>90000</v>
      </c>
      <c r="I8">
        <v>8.57</v>
      </c>
      <c r="J8">
        <v>140000</v>
      </c>
      <c r="K8">
        <v>8.4600000000000009</v>
      </c>
      <c r="L8">
        <v>160000</v>
      </c>
      <c r="M8">
        <v>8.34</v>
      </c>
      <c r="N8">
        <v>6670000</v>
      </c>
      <c r="O8">
        <v>7.42</v>
      </c>
      <c r="P8">
        <v>1700000</v>
      </c>
      <c r="Q8">
        <v>7.3</v>
      </c>
      <c r="R8">
        <v>180000</v>
      </c>
      <c r="S8">
        <v>6.64</v>
      </c>
      <c r="T8">
        <v>2190000</v>
      </c>
      <c r="U8">
        <v>6.44</v>
      </c>
      <c r="V8">
        <v>400000</v>
      </c>
      <c r="W8">
        <v>7.02</v>
      </c>
      <c r="X8">
        <v>0</v>
      </c>
      <c r="Y8">
        <v>6.89</v>
      </c>
      <c r="Z8">
        <v>940000</v>
      </c>
      <c r="AA8">
        <v>6.76</v>
      </c>
      <c r="AB8">
        <v>940000</v>
      </c>
      <c r="AC8">
        <v>6.62</v>
      </c>
      <c r="AD8">
        <v>940000</v>
      </c>
      <c r="AE8">
        <v>6.78</v>
      </c>
      <c r="AF8">
        <v>890000</v>
      </c>
      <c r="AG8">
        <v>7.85</v>
      </c>
      <c r="AH8">
        <v>160000</v>
      </c>
      <c r="AI8">
        <v>11.88</v>
      </c>
      <c r="AJ8">
        <v>10000</v>
      </c>
      <c r="AK8">
        <v>16.02</v>
      </c>
      <c r="AL8">
        <v>50000</v>
      </c>
      <c r="AM8">
        <v>16.25</v>
      </c>
      <c r="AN8">
        <v>60000</v>
      </c>
      <c r="AO8">
        <v>15.93</v>
      </c>
      <c r="AP8">
        <v>20000</v>
      </c>
      <c r="AQ8">
        <v>15.64</v>
      </c>
      <c r="AR8">
        <v>21370000</v>
      </c>
      <c r="AS8">
        <v>197.19</v>
      </c>
    </row>
    <row r="9" spans="1:45">
      <c r="A9" s="3" t="s">
        <v>24</v>
      </c>
      <c r="B9">
        <v>10000</v>
      </c>
      <c r="C9">
        <v>14.37</v>
      </c>
      <c r="D9">
        <v>13090000</v>
      </c>
      <c r="E9">
        <v>13.9</v>
      </c>
      <c r="F9">
        <v>40720000</v>
      </c>
      <c r="G9">
        <v>13.46</v>
      </c>
      <c r="H9">
        <v>50000</v>
      </c>
      <c r="I9">
        <v>13.01</v>
      </c>
      <c r="J9">
        <v>40000</v>
      </c>
      <c r="K9">
        <v>26.44</v>
      </c>
      <c r="L9">
        <v>120000</v>
      </c>
      <c r="M9">
        <v>25.53</v>
      </c>
      <c r="N9">
        <v>60000</v>
      </c>
      <c r="O9">
        <v>24.63</v>
      </c>
      <c r="P9">
        <v>760000</v>
      </c>
      <c r="Q9">
        <v>36.270000000000003</v>
      </c>
      <c r="R9">
        <v>120000</v>
      </c>
      <c r="S9">
        <v>36.520000000000003</v>
      </c>
      <c r="T9">
        <v>20000</v>
      </c>
      <c r="U9">
        <v>35.22</v>
      </c>
      <c r="V9">
        <v>20000</v>
      </c>
      <c r="W9">
        <v>34.020000000000003</v>
      </c>
      <c r="X9">
        <v>220000</v>
      </c>
      <c r="Y9">
        <v>32.83</v>
      </c>
      <c r="Z9">
        <v>10000</v>
      </c>
      <c r="AA9">
        <v>35.159999999999997</v>
      </c>
      <c r="AB9">
        <v>120000</v>
      </c>
      <c r="AC9">
        <v>37.049999999999997</v>
      </c>
      <c r="AD9">
        <v>20000</v>
      </c>
      <c r="AE9">
        <v>38.31</v>
      </c>
      <c r="AF9">
        <v>10000</v>
      </c>
      <c r="AG9">
        <v>37.049999999999997</v>
      </c>
      <c r="AH9">
        <v>93960000</v>
      </c>
      <c r="AI9">
        <v>61.19</v>
      </c>
      <c r="AJ9">
        <v>10000</v>
      </c>
      <c r="AK9">
        <v>82.43</v>
      </c>
      <c r="AL9">
        <v>120000</v>
      </c>
      <c r="AM9">
        <v>101.45</v>
      </c>
      <c r="AN9">
        <v>60000</v>
      </c>
      <c r="AO9">
        <v>108.71</v>
      </c>
      <c r="AP9">
        <v>1020000</v>
      </c>
      <c r="AQ9">
        <v>115.43</v>
      </c>
      <c r="AR9">
        <v>150560000</v>
      </c>
      <c r="AS9">
        <v>922.98000000000025</v>
      </c>
    </row>
    <row r="10" spans="1:45">
      <c r="A10" s="3" t="s">
        <v>25</v>
      </c>
      <c r="B10">
        <v>8380000</v>
      </c>
      <c r="C10">
        <v>0</v>
      </c>
      <c r="D10">
        <v>139210000</v>
      </c>
      <c r="E10">
        <v>0</v>
      </c>
      <c r="F10">
        <v>37150000</v>
      </c>
      <c r="G10">
        <v>0</v>
      </c>
      <c r="H10">
        <v>9820000</v>
      </c>
      <c r="I10">
        <v>0</v>
      </c>
      <c r="J10">
        <v>195990000</v>
      </c>
      <c r="K10">
        <v>0</v>
      </c>
      <c r="L10">
        <v>6770000</v>
      </c>
      <c r="M10">
        <v>0</v>
      </c>
      <c r="N10">
        <v>90510000</v>
      </c>
      <c r="O10">
        <v>0</v>
      </c>
      <c r="P10">
        <v>30000000</v>
      </c>
      <c r="Q10">
        <v>0</v>
      </c>
      <c r="R10">
        <v>46330000</v>
      </c>
      <c r="S10">
        <v>0</v>
      </c>
      <c r="T10">
        <v>23940000</v>
      </c>
      <c r="U10">
        <v>1.1499999999999999</v>
      </c>
      <c r="V10">
        <v>1860000</v>
      </c>
      <c r="W10">
        <v>1.1399999999999999</v>
      </c>
      <c r="X10">
        <v>3440000</v>
      </c>
      <c r="Y10">
        <v>3.36</v>
      </c>
      <c r="Z10">
        <v>9570000</v>
      </c>
      <c r="AA10">
        <v>3.32</v>
      </c>
      <c r="AB10">
        <v>2580000</v>
      </c>
      <c r="AC10">
        <v>4.37</v>
      </c>
      <c r="AD10">
        <v>9820000</v>
      </c>
      <c r="AE10">
        <v>4.32</v>
      </c>
      <c r="AF10">
        <v>6970000</v>
      </c>
      <c r="AG10">
        <v>36.340000000000003</v>
      </c>
      <c r="AH10">
        <v>6770000</v>
      </c>
      <c r="AI10">
        <v>37.03</v>
      </c>
      <c r="AJ10">
        <v>19550000</v>
      </c>
      <c r="AK10">
        <v>40.869999999999997</v>
      </c>
      <c r="AL10">
        <v>1020000</v>
      </c>
      <c r="AM10">
        <v>86.21</v>
      </c>
      <c r="AN10">
        <v>8380000</v>
      </c>
      <c r="AO10">
        <v>85.47</v>
      </c>
      <c r="AP10">
        <v>139210000</v>
      </c>
      <c r="AQ10">
        <v>167.98</v>
      </c>
      <c r="AR10">
        <v>797270000</v>
      </c>
      <c r="AS10">
        <v>471.56000000000006</v>
      </c>
    </row>
    <row r="11" spans="1:45">
      <c r="A11" s="3" t="s">
        <v>26</v>
      </c>
      <c r="B11">
        <v>37150000</v>
      </c>
      <c r="C11">
        <v>235.62</v>
      </c>
      <c r="D11">
        <v>3890000</v>
      </c>
      <c r="E11">
        <v>234.09</v>
      </c>
      <c r="F11">
        <v>30000000</v>
      </c>
      <c r="G11">
        <v>236.78</v>
      </c>
      <c r="H11">
        <v>50000</v>
      </c>
      <c r="I11">
        <v>234.82</v>
      </c>
      <c r="J11">
        <v>40960000</v>
      </c>
      <c r="K11">
        <v>236.15</v>
      </c>
      <c r="L11">
        <v>280000</v>
      </c>
      <c r="M11">
        <v>234.67</v>
      </c>
      <c r="N11">
        <v>440000</v>
      </c>
      <c r="O11">
        <v>232.56</v>
      </c>
      <c r="P11">
        <v>360000</v>
      </c>
      <c r="Q11">
        <v>236.6</v>
      </c>
      <c r="R11">
        <v>22940000</v>
      </c>
      <c r="S11">
        <v>234.79</v>
      </c>
      <c r="T11">
        <v>39080000</v>
      </c>
      <c r="U11">
        <v>241.83</v>
      </c>
      <c r="V11">
        <v>1040000</v>
      </c>
      <c r="W11">
        <v>239.96</v>
      </c>
      <c r="X11">
        <v>69260000</v>
      </c>
      <c r="Y11">
        <v>251.14</v>
      </c>
      <c r="Z11">
        <v>256070000</v>
      </c>
      <c r="AA11">
        <v>252.14</v>
      </c>
      <c r="AB11">
        <v>47820000</v>
      </c>
      <c r="AC11">
        <v>250.97</v>
      </c>
      <c r="AD11">
        <v>2472850000</v>
      </c>
      <c r="AE11">
        <v>248.74</v>
      </c>
      <c r="AF11">
        <v>109830000</v>
      </c>
      <c r="AG11">
        <v>247.37</v>
      </c>
      <c r="AH11">
        <v>250160000</v>
      </c>
      <c r="AI11">
        <v>245.23</v>
      </c>
      <c r="AJ11">
        <v>503740000</v>
      </c>
      <c r="AK11">
        <v>244.82</v>
      </c>
      <c r="AL11">
        <v>492720000</v>
      </c>
      <c r="AM11">
        <v>259.47000000000003</v>
      </c>
      <c r="AN11">
        <v>474460000</v>
      </c>
      <c r="AO11">
        <v>283.38</v>
      </c>
      <c r="AP11">
        <v>46330000</v>
      </c>
      <c r="AQ11">
        <v>311.27999999999997</v>
      </c>
      <c r="AR11">
        <v>4899430000</v>
      </c>
      <c r="AS11">
        <v>5192.41</v>
      </c>
    </row>
    <row r="12" spans="1:45">
      <c r="A12" s="3" t="s">
        <v>27</v>
      </c>
      <c r="B12">
        <v>23940000</v>
      </c>
      <c r="C12">
        <v>333.66</v>
      </c>
      <c r="D12">
        <v>7670000</v>
      </c>
      <c r="E12">
        <v>331.89</v>
      </c>
      <c r="F12">
        <v>50000</v>
      </c>
      <c r="G12">
        <v>384.15</v>
      </c>
      <c r="H12">
        <v>2780000</v>
      </c>
      <c r="I12">
        <v>387.62</v>
      </c>
      <c r="J12">
        <v>10320000</v>
      </c>
      <c r="K12">
        <v>341.15</v>
      </c>
      <c r="L12">
        <v>3060000</v>
      </c>
      <c r="M12">
        <v>345.27</v>
      </c>
      <c r="N12">
        <v>13470000</v>
      </c>
      <c r="O12">
        <v>357.82</v>
      </c>
      <c r="P12">
        <v>1530000</v>
      </c>
      <c r="Q12">
        <v>364.5</v>
      </c>
      <c r="R12">
        <v>100000</v>
      </c>
      <c r="S12">
        <v>372.59</v>
      </c>
      <c r="T12">
        <v>450000</v>
      </c>
      <c r="U12">
        <v>380.13</v>
      </c>
      <c r="V12">
        <v>92450000</v>
      </c>
      <c r="W12">
        <v>391.73</v>
      </c>
      <c r="X12">
        <v>960000</v>
      </c>
      <c r="Y12">
        <v>400.57</v>
      </c>
      <c r="Z12">
        <v>74170000</v>
      </c>
      <c r="AA12">
        <v>434.48</v>
      </c>
      <c r="AB12">
        <v>25910000</v>
      </c>
      <c r="AC12">
        <v>445.76</v>
      </c>
      <c r="AD12">
        <v>9340000</v>
      </c>
      <c r="AE12">
        <v>446.62</v>
      </c>
      <c r="AF12">
        <v>23250000</v>
      </c>
      <c r="AG12">
        <v>440.7</v>
      </c>
      <c r="AH12">
        <v>120440000</v>
      </c>
      <c r="AI12">
        <v>448.05</v>
      </c>
      <c r="AJ12">
        <v>1550000</v>
      </c>
      <c r="AK12">
        <v>452.37</v>
      </c>
      <c r="AL12">
        <v>27690000</v>
      </c>
      <c r="AM12">
        <v>459.61</v>
      </c>
      <c r="AN12">
        <v>72580000</v>
      </c>
      <c r="AO12">
        <v>469.73</v>
      </c>
      <c r="AP12">
        <v>46330000</v>
      </c>
      <c r="AQ12">
        <v>484.04</v>
      </c>
      <c r="AR12">
        <v>558040000</v>
      </c>
      <c r="AS12">
        <v>8472.44</v>
      </c>
    </row>
    <row r="13" spans="1:45">
      <c r="A13" s="3" t="s">
        <v>28</v>
      </c>
      <c r="B13">
        <v>23940000</v>
      </c>
      <c r="C13">
        <v>0</v>
      </c>
      <c r="D13">
        <v>46330000</v>
      </c>
      <c r="E13">
        <v>0</v>
      </c>
      <c r="F13">
        <v>23940000</v>
      </c>
      <c r="G13">
        <v>0</v>
      </c>
      <c r="H13">
        <v>46330000</v>
      </c>
      <c r="I13">
        <v>0</v>
      </c>
      <c r="J13">
        <v>23940000</v>
      </c>
      <c r="K13">
        <v>0</v>
      </c>
      <c r="L13">
        <v>46330000</v>
      </c>
      <c r="M13">
        <v>0</v>
      </c>
      <c r="N13">
        <v>23940000</v>
      </c>
      <c r="O13">
        <v>0</v>
      </c>
      <c r="P13">
        <v>46330000</v>
      </c>
      <c r="Q13">
        <v>0</v>
      </c>
      <c r="R13">
        <v>23940000</v>
      </c>
      <c r="S13">
        <v>0</v>
      </c>
      <c r="T13">
        <v>46330000</v>
      </c>
      <c r="U13">
        <v>295.70999999999998</v>
      </c>
      <c r="V13">
        <v>23940000</v>
      </c>
      <c r="W13">
        <v>296.07</v>
      </c>
      <c r="X13">
        <v>46330000</v>
      </c>
      <c r="Y13">
        <v>296.91000000000003</v>
      </c>
      <c r="Z13">
        <v>23940000</v>
      </c>
      <c r="AA13">
        <v>302.25</v>
      </c>
      <c r="AB13">
        <v>46330000</v>
      </c>
      <c r="AC13">
        <v>306.3</v>
      </c>
      <c r="AD13">
        <v>23940000</v>
      </c>
      <c r="AE13">
        <v>355.57</v>
      </c>
      <c r="AF13">
        <v>46330000</v>
      </c>
      <c r="AG13">
        <v>365.16</v>
      </c>
      <c r="AH13">
        <v>23940000</v>
      </c>
      <c r="AI13">
        <v>363.32</v>
      </c>
      <c r="AJ13">
        <v>46330000</v>
      </c>
      <c r="AK13">
        <v>361.61</v>
      </c>
      <c r="AL13">
        <v>23940000</v>
      </c>
      <c r="AM13">
        <v>359.96</v>
      </c>
      <c r="AN13">
        <v>2320000</v>
      </c>
      <c r="AO13">
        <v>358.39</v>
      </c>
      <c r="AP13">
        <v>5090000</v>
      </c>
      <c r="AQ13">
        <v>356.86</v>
      </c>
      <c r="AR13">
        <v>663780000</v>
      </c>
      <c r="AS13">
        <v>4018.11</v>
      </c>
    </row>
    <row r="14" spans="1:45">
      <c r="A14" s="3" t="s">
        <v>29</v>
      </c>
      <c r="B14">
        <v>120000</v>
      </c>
      <c r="C14">
        <v>40</v>
      </c>
      <c r="D14">
        <v>201310000</v>
      </c>
      <c r="E14">
        <v>39.1</v>
      </c>
      <c r="F14">
        <v>51670000</v>
      </c>
      <c r="G14">
        <v>38.229999999999997</v>
      </c>
      <c r="H14">
        <v>188350000</v>
      </c>
      <c r="I14">
        <v>39.67</v>
      </c>
      <c r="J14">
        <v>255840000</v>
      </c>
      <c r="K14">
        <v>38.97</v>
      </c>
      <c r="L14">
        <v>602100000</v>
      </c>
      <c r="M14">
        <v>39.42</v>
      </c>
      <c r="N14">
        <v>19440000</v>
      </c>
      <c r="O14">
        <v>48.71</v>
      </c>
      <c r="P14">
        <v>29220000</v>
      </c>
      <c r="Q14">
        <v>59.16</v>
      </c>
      <c r="R14">
        <v>46300000</v>
      </c>
      <c r="S14">
        <v>58.35</v>
      </c>
      <c r="T14">
        <v>947340000</v>
      </c>
      <c r="U14">
        <v>97.82</v>
      </c>
      <c r="V14">
        <v>16110000</v>
      </c>
      <c r="W14">
        <v>107.65</v>
      </c>
      <c r="X14">
        <v>245060000</v>
      </c>
      <c r="Y14">
        <v>110.29</v>
      </c>
      <c r="Z14">
        <v>881330000</v>
      </c>
      <c r="AA14">
        <v>117.44</v>
      </c>
      <c r="AB14">
        <v>378150000</v>
      </c>
      <c r="AC14">
        <v>114.54</v>
      </c>
      <c r="AD14">
        <v>342330000</v>
      </c>
      <c r="AE14">
        <v>118.97</v>
      </c>
      <c r="AF14">
        <v>300880000</v>
      </c>
      <c r="AG14">
        <v>120.36</v>
      </c>
      <c r="AH14">
        <v>1056140000</v>
      </c>
      <c r="AI14">
        <v>131.44999999999999</v>
      </c>
      <c r="AJ14">
        <v>215790000</v>
      </c>
      <c r="AK14">
        <v>130.41</v>
      </c>
      <c r="AL14">
        <v>3560000</v>
      </c>
      <c r="AM14">
        <v>133.03</v>
      </c>
      <c r="AN14">
        <v>10190000</v>
      </c>
      <c r="AO14">
        <v>132.59</v>
      </c>
      <c r="AP14">
        <v>10000</v>
      </c>
      <c r="AQ14">
        <v>143.66</v>
      </c>
      <c r="AR14">
        <v>5791240000</v>
      </c>
      <c r="AS14">
        <v>1859.82</v>
      </c>
    </row>
    <row r="15" spans="1:45">
      <c r="A15" s="3" t="s">
        <v>30</v>
      </c>
      <c r="B15">
        <v>20000</v>
      </c>
      <c r="C15">
        <v>152.24</v>
      </c>
      <c r="D15">
        <v>60000</v>
      </c>
      <c r="E15">
        <v>155.46</v>
      </c>
      <c r="F15">
        <v>5950000</v>
      </c>
      <c r="G15">
        <v>160.38999999999999</v>
      </c>
      <c r="H15">
        <v>31390000</v>
      </c>
      <c r="I15">
        <v>146.12</v>
      </c>
      <c r="J15">
        <v>100000</v>
      </c>
      <c r="K15">
        <v>154.53</v>
      </c>
      <c r="L15">
        <v>50000</v>
      </c>
      <c r="M15">
        <v>182.96</v>
      </c>
      <c r="N15">
        <v>38440000</v>
      </c>
      <c r="O15">
        <v>199.49</v>
      </c>
      <c r="P15">
        <v>20000</v>
      </c>
      <c r="Q15">
        <v>230.3</v>
      </c>
      <c r="R15">
        <v>230000</v>
      </c>
      <c r="S15">
        <v>232.16</v>
      </c>
      <c r="T15">
        <v>170000</v>
      </c>
      <c r="U15">
        <v>9.24</v>
      </c>
      <c r="V15">
        <v>445280000</v>
      </c>
      <c r="W15">
        <v>8.8699999999999992</v>
      </c>
      <c r="X15">
        <v>99900000</v>
      </c>
      <c r="Y15">
        <v>8.51</v>
      </c>
      <c r="Z15">
        <v>9440000</v>
      </c>
      <c r="AA15">
        <v>8.15</v>
      </c>
      <c r="AB15">
        <v>50960000</v>
      </c>
      <c r="AC15">
        <v>7.81</v>
      </c>
      <c r="AD15">
        <v>7520000</v>
      </c>
      <c r="AE15">
        <v>7.47</v>
      </c>
      <c r="AF15">
        <v>20870000</v>
      </c>
      <c r="AG15">
        <v>7.14</v>
      </c>
      <c r="AH15">
        <v>44950000</v>
      </c>
      <c r="AI15">
        <v>6.82</v>
      </c>
      <c r="AJ15">
        <v>10000</v>
      </c>
      <c r="AK15">
        <v>6.51</v>
      </c>
      <c r="AL15">
        <v>67620000</v>
      </c>
      <c r="AM15">
        <v>6.21</v>
      </c>
      <c r="AN15">
        <v>68690000</v>
      </c>
      <c r="AO15">
        <v>5.93</v>
      </c>
      <c r="AP15">
        <v>6040000</v>
      </c>
      <c r="AQ15">
        <v>5.68</v>
      </c>
      <c r="AR15">
        <v>897710000</v>
      </c>
      <c r="AS15">
        <v>1701.9900000000002</v>
      </c>
    </row>
    <row r="16" spans="1:45">
      <c r="A16" s="3" t="s">
        <v>31</v>
      </c>
      <c r="B16">
        <v>4880000</v>
      </c>
      <c r="C16">
        <v>113.51</v>
      </c>
      <c r="D16">
        <v>120000</v>
      </c>
      <c r="E16">
        <v>113.82</v>
      </c>
      <c r="F16">
        <v>178260000</v>
      </c>
      <c r="G16">
        <v>112.84</v>
      </c>
      <c r="H16">
        <v>18440000</v>
      </c>
      <c r="I16">
        <v>116.01</v>
      </c>
      <c r="J16">
        <v>10000</v>
      </c>
      <c r="K16">
        <v>114.81</v>
      </c>
      <c r="L16">
        <v>2230000</v>
      </c>
      <c r="M16">
        <v>113.6</v>
      </c>
      <c r="N16">
        <v>480000</v>
      </c>
      <c r="O16">
        <v>118.77</v>
      </c>
      <c r="P16">
        <v>10000</v>
      </c>
      <c r="Q16">
        <v>117.5</v>
      </c>
      <c r="R16">
        <v>20000</v>
      </c>
      <c r="S16">
        <v>116.2</v>
      </c>
      <c r="T16">
        <v>170000</v>
      </c>
      <c r="U16">
        <v>110.83</v>
      </c>
      <c r="V16">
        <v>187390000</v>
      </c>
      <c r="W16">
        <v>110.41</v>
      </c>
      <c r="X16">
        <v>20000</v>
      </c>
      <c r="Y16">
        <v>109.22</v>
      </c>
      <c r="Z16">
        <v>10000</v>
      </c>
      <c r="AA16">
        <v>110.53</v>
      </c>
      <c r="AB16">
        <v>20000</v>
      </c>
      <c r="AC16">
        <v>119.83</v>
      </c>
      <c r="AD16">
        <v>20000</v>
      </c>
      <c r="AE16">
        <v>117.84</v>
      </c>
      <c r="AF16">
        <v>77640000</v>
      </c>
      <c r="AG16">
        <v>119.91</v>
      </c>
      <c r="AH16">
        <v>10000</v>
      </c>
      <c r="AI16">
        <v>121.57</v>
      </c>
      <c r="AJ16">
        <v>20000</v>
      </c>
      <c r="AK16">
        <v>121.23</v>
      </c>
      <c r="AL16">
        <v>32180000</v>
      </c>
      <c r="AM16">
        <v>128.32</v>
      </c>
      <c r="AN16">
        <v>46690000</v>
      </c>
      <c r="AO16">
        <v>128.51</v>
      </c>
      <c r="AP16">
        <v>17170000</v>
      </c>
      <c r="AQ16">
        <v>127.35</v>
      </c>
      <c r="AR16">
        <v>565790000</v>
      </c>
      <c r="AS16">
        <v>2462.61</v>
      </c>
    </row>
    <row r="17" spans="1:45">
      <c r="A17" s="3" t="s">
        <v>32</v>
      </c>
      <c r="B17">
        <v>39380000</v>
      </c>
      <c r="C17">
        <v>0</v>
      </c>
      <c r="D17">
        <v>20000</v>
      </c>
      <c r="E17">
        <v>0</v>
      </c>
      <c r="F17">
        <v>50500000</v>
      </c>
      <c r="G17">
        <v>0</v>
      </c>
      <c r="H17">
        <v>10000</v>
      </c>
      <c r="I17">
        <v>0</v>
      </c>
      <c r="J17">
        <v>26970000</v>
      </c>
      <c r="K17">
        <v>0</v>
      </c>
      <c r="L17">
        <v>180000</v>
      </c>
      <c r="M17">
        <v>0</v>
      </c>
      <c r="N17">
        <v>236740000</v>
      </c>
      <c r="O17">
        <v>0</v>
      </c>
      <c r="P17">
        <v>149130000</v>
      </c>
      <c r="Q17">
        <v>0.3</v>
      </c>
      <c r="R17">
        <v>112940000</v>
      </c>
      <c r="S17">
        <v>0.28999999999999998</v>
      </c>
      <c r="T17">
        <v>90490000</v>
      </c>
      <c r="U17">
        <v>0.56999999999999995</v>
      </c>
      <c r="V17">
        <v>7700000</v>
      </c>
      <c r="W17">
        <v>0.85</v>
      </c>
      <c r="X17">
        <v>418430000</v>
      </c>
      <c r="Y17">
        <v>1.1399999999999999</v>
      </c>
      <c r="Z17">
        <v>246620000</v>
      </c>
      <c r="AA17">
        <v>1.71</v>
      </c>
      <c r="AB17">
        <v>235500000</v>
      </c>
      <c r="AC17">
        <v>1.7</v>
      </c>
      <c r="AD17">
        <v>137390000</v>
      </c>
      <c r="AE17">
        <v>3.44</v>
      </c>
      <c r="AF17">
        <v>58790000</v>
      </c>
      <c r="AG17">
        <v>3.47</v>
      </c>
      <c r="AH17">
        <v>52610000</v>
      </c>
      <c r="AI17">
        <v>3.84</v>
      </c>
      <c r="AJ17">
        <v>20000</v>
      </c>
      <c r="AK17">
        <v>3.66</v>
      </c>
      <c r="AL17">
        <v>110000</v>
      </c>
      <c r="AM17">
        <v>3.54</v>
      </c>
      <c r="AN17">
        <v>560000</v>
      </c>
      <c r="AO17">
        <v>5.88</v>
      </c>
      <c r="AP17">
        <v>2450000</v>
      </c>
      <c r="AQ17">
        <v>5.68</v>
      </c>
      <c r="AR17">
        <v>1866540000</v>
      </c>
      <c r="AS17">
        <v>36.07</v>
      </c>
    </row>
    <row r="18" spans="1:45">
      <c r="A18" s="3" t="s">
        <v>33</v>
      </c>
      <c r="B18">
        <v>3430000</v>
      </c>
      <c r="C18">
        <v>0</v>
      </c>
      <c r="D18">
        <v>14190000</v>
      </c>
      <c r="E18">
        <v>0</v>
      </c>
      <c r="F18">
        <v>260000</v>
      </c>
      <c r="G18">
        <v>0</v>
      </c>
      <c r="H18">
        <v>530000</v>
      </c>
      <c r="I18">
        <v>0</v>
      </c>
      <c r="J18">
        <v>33670000</v>
      </c>
      <c r="K18">
        <v>0</v>
      </c>
      <c r="L18">
        <v>32770000</v>
      </c>
      <c r="M18">
        <v>0</v>
      </c>
      <c r="N18">
        <v>160000</v>
      </c>
      <c r="O18">
        <v>0</v>
      </c>
      <c r="P18">
        <v>6690000</v>
      </c>
      <c r="Q18">
        <v>0</v>
      </c>
      <c r="R18">
        <v>4420000</v>
      </c>
      <c r="S18">
        <v>0.61</v>
      </c>
      <c r="T18">
        <v>82310000</v>
      </c>
      <c r="U18">
        <v>0.56999999999999995</v>
      </c>
      <c r="V18">
        <v>1020000</v>
      </c>
      <c r="W18">
        <v>0.55000000000000004</v>
      </c>
      <c r="X18">
        <v>366050000</v>
      </c>
      <c r="Y18">
        <v>0.54</v>
      </c>
      <c r="Z18">
        <v>70970000</v>
      </c>
      <c r="AA18">
        <v>0.92</v>
      </c>
      <c r="AB18">
        <v>387450000</v>
      </c>
      <c r="AC18">
        <v>0.9</v>
      </c>
      <c r="AD18">
        <v>226340000</v>
      </c>
      <c r="AE18">
        <v>4.26</v>
      </c>
      <c r="AF18">
        <v>455350000</v>
      </c>
      <c r="AG18">
        <v>4.1500000000000004</v>
      </c>
      <c r="AH18">
        <v>502060000</v>
      </c>
      <c r="AI18">
        <v>4.6900000000000004</v>
      </c>
      <c r="AJ18">
        <v>300340000</v>
      </c>
      <c r="AK18">
        <v>4.4800000000000004</v>
      </c>
      <c r="AL18">
        <v>338650000</v>
      </c>
      <c r="AM18">
        <v>4.4800000000000004</v>
      </c>
      <c r="AN18">
        <v>1410000</v>
      </c>
      <c r="AO18">
        <v>6.11</v>
      </c>
      <c r="AP18">
        <v>5180000</v>
      </c>
      <c r="AQ18">
        <v>6.13</v>
      </c>
      <c r="AR18">
        <v>2833250000</v>
      </c>
      <c r="AS18">
        <v>38.390000000000008</v>
      </c>
    </row>
    <row r="19" spans="1:45">
      <c r="A19" s="3" t="s">
        <v>34</v>
      </c>
      <c r="B19">
        <v>1650000</v>
      </c>
      <c r="C19">
        <v>1.8</v>
      </c>
      <c r="D19">
        <v>2800000</v>
      </c>
      <c r="E19">
        <v>1.77</v>
      </c>
      <c r="F19">
        <v>32180000</v>
      </c>
      <c r="G19">
        <v>1.74</v>
      </c>
      <c r="H19">
        <v>46690000</v>
      </c>
      <c r="I19">
        <v>1.71</v>
      </c>
      <c r="J19">
        <v>17170000</v>
      </c>
      <c r="K19">
        <v>1.69</v>
      </c>
      <c r="L19">
        <v>39380000</v>
      </c>
      <c r="M19">
        <v>1.67</v>
      </c>
      <c r="N19">
        <v>20000</v>
      </c>
      <c r="O19">
        <v>1.67</v>
      </c>
      <c r="P19">
        <v>50500000</v>
      </c>
      <c r="Q19">
        <v>1.66</v>
      </c>
      <c r="R19">
        <v>10000</v>
      </c>
      <c r="S19">
        <v>1.68</v>
      </c>
      <c r="T19">
        <v>26970000</v>
      </c>
      <c r="U19">
        <v>1.72</v>
      </c>
      <c r="V19">
        <v>180000</v>
      </c>
      <c r="W19">
        <v>1.8</v>
      </c>
      <c r="X19">
        <v>236740000</v>
      </c>
      <c r="Y19">
        <v>1.79</v>
      </c>
      <c r="Z19">
        <v>149130000</v>
      </c>
      <c r="AA19">
        <v>1.92</v>
      </c>
      <c r="AB19">
        <v>112940000</v>
      </c>
      <c r="AC19">
        <v>2.16</v>
      </c>
      <c r="AD19">
        <v>90490000</v>
      </c>
      <c r="AE19">
        <v>2.2999999999999998</v>
      </c>
      <c r="AF19">
        <v>7700000</v>
      </c>
      <c r="AG19">
        <v>2.4500000000000002</v>
      </c>
      <c r="AH19">
        <v>418430000</v>
      </c>
      <c r="AI19">
        <v>2.52</v>
      </c>
      <c r="AJ19">
        <v>246620000</v>
      </c>
      <c r="AK19">
        <v>2.65</v>
      </c>
      <c r="AL19">
        <v>235500000</v>
      </c>
      <c r="AM19">
        <v>2.72</v>
      </c>
      <c r="AN19">
        <v>137390000</v>
      </c>
      <c r="AO19">
        <v>2.93</v>
      </c>
      <c r="AP19">
        <v>260000</v>
      </c>
      <c r="AQ19">
        <v>3.12</v>
      </c>
      <c r="AR19">
        <v>1852750000</v>
      </c>
      <c r="AS19">
        <v>43.469999999999992</v>
      </c>
    </row>
    <row r="20" spans="1:45">
      <c r="A20" s="3" t="s">
        <v>35</v>
      </c>
      <c r="B20">
        <v>1480000</v>
      </c>
      <c r="C20">
        <v>0</v>
      </c>
      <c r="D20">
        <v>13440000</v>
      </c>
      <c r="E20">
        <v>0.37</v>
      </c>
      <c r="F20">
        <v>550000</v>
      </c>
      <c r="G20">
        <v>0.37</v>
      </c>
      <c r="H20">
        <v>153490000</v>
      </c>
      <c r="I20">
        <v>0.37</v>
      </c>
      <c r="J20">
        <v>186110000</v>
      </c>
      <c r="K20">
        <v>0.36</v>
      </c>
      <c r="L20">
        <v>70280000</v>
      </c>
      <c r="M20">
        <v>0.72</v>
      </c>
      <c r="N20">
        <v>180550000</v>
      </c>
      <c r="O20">
        <v>0.72</v>
      </c>
      <c r="P20">
        <v>226260000</v>
      </c>
      <c r="Q20">
        <v>2.15</v>
      </c>
      <c r="R20">
        <v>121030000</v>
      </c>
      <c r="S20">
        <v>2.14</v>
      </c>
      <c r="T20">
        <v>8470000</v>
      </c>
      <c r="U20">
        <v>2.85</v>
      </c>
      <c r="V20">
        <v>218320000</v>
      </c>
      <c r="W20">
        <v>3.54</v>
      </c>
      <c r="X20">
        <v>914040000</v>
      </c>
      <c r="Y20">
        <v>4.42</v>
      </c>
      <c r="Z20">
        <v>5890000</v>
      </c>
      <c r="AA20">
        <v>5.29</v>
      </c>
      <c r="AB20">
        <v>1433570000</v>
      </c>
      <c r="AC20">
        <v>5.98</v>
      </c>
      <c r="AD20">
        <v>234280000</v>
      </c>
      <c r="AE20">
        <v>22.82</v>
      </c>
      <c r="AF20">
        <v>80000</v>
      </c>
      <c r="AG20">
        <v>31.54</v>
      </c>
      <c r="AH20">
        <v>8860000</v>
      </c>
      <c r="AI20">
        <v>70.05</v>
      </c>
      <c r="AJ20">
        <v>34100000</v>
      </c>
      <c r="AK20">
        <v>73.44</v>
      </c>
      <c r="AL20">
        <v>50000</v>
      </c>
      <c r="AM20">
        <v>76.819999999999993</v>
      </c>
      <c r="AN20">
        <v>34100000</v>
      </c>
      <c r="AO20">
        <v>122.01</v>
      </c>
      <c r="AP20">
        <v>40000</v>
      </c>
      <c r="AQ20">
        <v>174.06</v>
      </c>
      <c r="AR20">
        <v>3844990000</v>
      </c>
      <c r="AS20">
        <v>600.02</v>
      </c>
    </row>
    <row r="21" spans="1:45">
      <c r="A21" s="3" t="s">
        <v>36</v>
      </c>
      <c r="B21">
        <v>420000</v>
      </c>
      <c r="C21">
        <v>103.24</v>
      </c>
      <c r="D21">
        <v>13110000</v>
      </c>
      <c r="E21">
        <v>102.41</v>
      </c>
      <c r="F21">
        <v>4020000</v>
      </c>
      <c r="G21">
        <v>101.86</v>
      </c>
      <c r="H21">
        <v>1350000</v>
      </c>
      <c r="I21">
        <v>101.5</v>
      </c>
      <c r="J21">
        <v>900000</v>
      </c>
      <c r="K21">
        <v>101.19</v>
      </c>
      <c r="L21">
        <v>50000</v>
      </c>
      <c r="M21">
        <v>100.83</v>
      </c>
      <c r="N21">
        <v>4810000</v>
      </c>
      <c r="O21">
        <v>100.33</v>
      </c>
      <c r="P21">
        <v>6430000</v>
      </c>
      <c r="Q21">
        <v>99.76</v>
      </c>
      <c r="R21">
        <v>1960000</v>
      </c>
      <c r="S21">
        <v>117.95</v>
      </c>
      <c r="T21">
        <v>90890000</v>
      </c>
      <c r="U21">
        <v>117.14</v>
      </c>
      <c r="V21">
        <v>16200000</v>
      </c>
      <c r="W21">
        <v>116.65</v>
      </c>
      <c r="X21">
        <v>74200000</v>
      </c>
      <c r="Y21">
        <v>173.35</v>
      </c>
      <c r="Z21">
        <v>38460000</v>
      </c>
      <c r="AA21">
        <v>172.21</v>
      </c>
      <c r="AB21">
        <v>9310000</v>
      </c>
      <c r="AC21">
        <v>171.03</v>
      </c>
      <c r="AD21">
        <v>9500000</v>
      </c>
      <c r="AE21">
        <v>154.25</v>
      </c>
      <c r="AF21">
        <v>55930000</v>
      </c>
      <c r="AG21">
        <v>153.01</v>
      </c>
      <c r="AH21">
        <v>52490000</v>
      </c>
      <c r="AI21">
        <v>151.72999999999999</v>
      </c>
      <c r="AJ21">
        <v>9130000</v>
      </c>
      <c r="AK21">
        <v>150.27000000000001</v>
      </c>
      <c r="AL21">
        <v>188450000</v>
      </c>
      <c r="AM21">
        <v>148.76</v>
      </c>
      <c r="AN21">
        <v>11770000</v>
      </c>
      <c r="AO21">
        <v>147.22</v>
      </c>
      <c r="AP21">
        <v>5140000</v>
      </c>
      <c r="AQ21">
        <v>145.69999999999999</v>
      </c>
      <c r="AR21">
        <v>594520000</v>
      </c>
      <c r="AS21">
        <v>2730.39</v>
      </c>
    </row>
    <row r="22" spans="1:45">
      <c r="A22" s="3" t="s">
        <v>37</v>
      </c>
      <c r="B22">
        <v>41820000</v>
      </c>
      <c r="C22">
        <v>6.12</v>
      </c>
      <c r="D22">
        <v>62490000</v>
      </c>
      <c r="E22">
        <v>7.01</v>
      </c>
      <c r="F22">
        <v>5260000</v>
      </c>
      <c r="G22">
        <v>6.81</v>
      </c>
      <c r="H22">
        <v>39830000</v>
      </c>
      <c r="I22">
        <v>7.09</v>
      </c>
      <c r="J22">
        <v>18590000</v>
      </c>
      <c r="K22">
        <v>9.7200000000000006</v>
      </c>
      <c r="L22">
        <v>61790000</v>
      </c>
      <c r="M22">
        <v>9.4499999999999993</v>
      </c>
      <c r="N22">
        <v>53050000</v>
      </c>
      <c r="O22">
        <v>9.19</v>
      </c>
      <c r="P22">
        <v>51230000</v>
      </c>
      <c r="Q22">
        <v>8.94</v>
      </c>
      <c r="R22">
        <v>23280000</v>
      </c>
      <c r="S22">
        <v>8.6999999999999993</v>
      </c>
      <c r="T22">
        <v>130800000</v>
      </c>
      <c r="U22">
        <v>16.91</v>
      </c>
      <c r="V22">
        <v>29380000</v>
      </c>
      <c r="W22">
        <v>21.7</v>
      </c>
      <c r="X22">
        <v>319940000</v>
      </c>
      <c r="Y22">
        <v>23.08</v>
      </c>
      <c r="Z22">
        <v>386670000</v>
      </c>
      <c r="AA22">
        <v>22.44</v>
      </c>
      <c r="AB22">
        <v>18440000</v>
      </c>
      <c r="AC22">
        <v>23.32</v>
      </c>
      <c r="AD22">
        <v>29030000</v>
      </c>
      <c r="AE22">
        <v>22.73</v>
      </c>
      <c r="AF22">
        <v>10640000</v>
      </c>
      <c r="AG22">
        <v>25.97</v>
      </c>
      <c r="AH22">
        <v>14870000</v>
      </c>
      <c r="AI22">
        <v>25.57</v>
      </c>
      <c r="AJ22">
        <v>332730000</v>
      </c>
      <c r="AK22">
        <v>41.03</v>
      </c>
      <c r="AL22">
        <v>30000</v>
      </c>
      <c r="AM22">
        <v>40.75</v>
      </c>
      <c r="AN22">
        <v>20000</v>
      </c>
      <c r="AO22">
        <v>39.71</v>
      </c>
      <c r="AP22">
        <v>680000</v>
      </c>
      <c r="AQ22">
        <v>40.99</v>
      </c>
      <c r="AR22">
        <v>1630570000</v>
      </c>
      <c r="AS22">
        <v>417.22999999999996</v>
      </c>
    </row>
    <row r="23" spans="1:45">
      <c r="A23" s="3" t="s">
        <v>38</v>
      </c>
      <c r="B23">
        <v>15280000</v>
      </c>
      <c r="C23">
        <v>125.47</v>
      </c>
      <c r="D23">
        <v>180000</v>
      </c>
      <c r="E23">
        <v>121.81</v>
      </c>
      <c r="F23">
        <v>40000</v>
      </c>
      <c r="G23">
        <v>118.55</v>
      </c>
      <c r="H23">
        <v>50000</v>
      </c>
      <c r="I23">
        <v>115.65</v>
      </c>
      <c r="J23">
        <v>100000</v>
      </c>
      <c r="K23">
        <v>112.81</v>
      </c>
      <c r="L23">
        <v>1930000</v>
      </c>
      <c r="M23">
        <v>134.99</v>
      </c>
      <c r="N23">
        <v>8980000</v>
      </c>
      <c r="O23">
        <v>142.84</v>
      </c>
      <c r="P23">
        <v>96620000</v>
      </c>
      <c r="Q23">
        <v>139.4</v>
      </c>
      <c r="R23">
        <v>16970000</v>
      </c>
      <c r="S23">
        <v>136.30000000000001</v>
      </c>
      <c r="T23">
        <v>4660000</v>
      </c>
      <c r="U23">
        <v>201.51</v>
      </c>
      <c r="V23">
        <v>30000</v>
      </c>
      <c r="W23">
        <v>196.87</v>
      </c>
      <c r="X23">
        <v>20000</v>
      </c>
      <c r="Y23">
        <v>252.34</v>
      </c>
      <c r="Z23">
        <v>680000</v>
      </c>
      <c r="AA23">
        <v>249.69</v>
      </c>
      <c r="AB23">
        <v>15280000</v>
      </c>
      <c r="AC23">
        <v>244.22</v>
      </c>
      <c r="AD23">
        <v>180000</v>
      </c>
      <c r="AE23">
        <v>240.8</v>
      </c>
      <c r="AF23">
        <v>20000</v>
      </c>
      <c r="AG23">
        <v>239.36</v>
      </c>
      <c r="AH23">
        <v>1690000</v>
      </c>
      <c r="AI23">
        <v>277.93</v>
      </c>
      <c r="AJ23">
        <v>10000</v>
      </c>
      <c r="AK23">
        <v>293.77</v>
      </c>
      <c r="AL23">
        <v>15950000</v>
      </c>
      <c r="AM23">
        <v>288.91000000000003</v>
      </c>
      <c r="AN23">
        <v>260000</v>
      </c>
      <c r="AO23">
        <v>263.39999999999998</v>
      </c>
      <c r="AP23">
        <v>40000</v>
      </c>
      <c r="AQ23">
        <v>258.70999999999998</v>
      </c>
      <c r="AR23">
        <v>178970000</v>
      </c>
      <c r="AS23">
        <v>4155.329999999999</v>
      </c>
    </row>
    <row r="24" spans="1:45">
      <c r="A24" s="3" t="s">
        <v>39</v>
      </c>
      <c r="B24">
        <v>50000</v>
      </c>
      <c r="C24">
        <v>7.0000000000000007E-2</v>
      </c>
      <c r="D24">
        <v>100000</v>
      </c>
      <c r="E24">
        <v>7.0000000000000007E-2</v>
      </c>
      <c r="F24">
        <v>90000</v>
      </c>
      <c r="G24">
        <v>7.0000000000000007E-2</v>
      </c>
      <c r="H24">
        <v>260000</v>
      </c>
      <c r="I24">
        <v>7.0000000000000007E-2</v>
      </c>
      <c r="J24">
        <v>0</v>
      </c>
      <c r="K24">
        <v>0.06</v>
      </c>
      <c r="L24">
        <v>1690000</v>
      </c>
      <c r="M24">
        <v>0.06</v>
      </c>
      <c r="N24">
        <v>8540000</v>
      </c>
      <c r="O24">
        <v>0.06</v>
      </c>
      <c r="P24">
        <v>8850000</v>
      </c>
      <c r="Q24">
        <v>0.06</v>
      </c>
      <c r="R24">
        <v>570000</v>
      </c>
      <c r="S24">
        <v>0.06</v>
      </c>
      <c r="T24">
        <v>8850000</v>
      </c>
      <c r="U24">
        <v>0.06</v>
      </c>
      <c r="V24">
        <v>170000</v>
      </c>
      <c r="W24">
        <v>0.05</v>
      </c>
      <c r="X24">
        <v>370000</v>
      </c>
      <c r="Y24">
        <v>0.05</v>
      </c>
      <c r="Z24">
        <v>70000</v>
      </c>
      <c r="AA24">
        <v>0.05</v>
      </c>
      <c r="AB24">
        <v>1940000</v>
      </c>
      <c r="AC24">
        <v>0.05</v>
      </c>
      <c r="AD24">
        <v>12880000</v>
      </c>
      <c r="AE24">
        <v>7.0000000000000007E-2</v>
      </c>
      <c r="AF24">
        <v>571900000</v>
      </c>
      <c r="AG24">
        <v>0.16</v>
      </c>
      <c r="AH24">
        <v>1280000</v>
      </c>
      <c r="AI24">
        <v>0.31</v>
      </c>
      <c r="AJ24">
        <v>257820000</v>
      </c>
      <c r="AK24">
        <v>0.3</v>
      </c>
      <c r="AL24">
        <v>1940000</v>
      </c>
      <c r="AM24">
        <v>0.3</v>
      </c>
      <c r="AN24">
        <v>40000</v>
      </c>
      <c r="AO24">
        <v>0.28999999999999998</v>
      </c>
      <c r="AP24">
        <v>40000</v>
      </c>
      <c r="AQ24">
        <v>0.28000000000000003</v>
      </c>
      <c r="AR24">
        <v>877450000</v>
      </c>
      <c r="AS24">
        <v>2.5500000000000007</v>
      </c>
    </row>
    <row r="25" spans="1:45">
      <c r="A25" s="3" t="s">
        <v>40</v>
      </c>
      <c r="B25">
        <v>360220000</v>
      </c>
      <c r="C25">
        <v>702.29</v>
      </c>
      <c r="D25">
        <v>180000</v>
      </c>
      <c r="E25">
        <v>138.56</v>
      </c>
      <c r="F25">
        <v>2780000</v>
      </c>
      <c r="G25">
        <v>135.29</v>
      </c>
      <c r="H25">
        <v>40000</v>
      </c>
      <c r="I25">
        <v>132.19</v>
      </c>
      <c r="J25">
        <v>4070000</v>
      </c>
      <c r="K25">
        <v>129.02000000000001</v>
      </c>
      <c r="L25">
        <v>6820000</v>
      </c>
      <c r="M25">
        <v>125.79</v>
      </c>
      <c r="N25">
        <v>122690000</v>
      </c>
      <c r="O25">
        <v>122.47</v>
      </c>
      <c r="P25">
        <v>138060000</v>
      </c>
      <c r="Q25">
        <v>119.15</v>
      </c>
      <c r="R25">
        <v>118640000</v>
      </c>
      <c r="S25">
        <v>115.72</v>
      </c>
      <c r="T25">
        <v>264760000</v>
      </c>
      <c r="U25">
        <v>112.35</v>
      </c>
      <c r="V25">
        <v>253790000</v>
      </c>
      <c r="W25">
        <v>109.37</v>
      </c>
      <c r="X25">
        <v>1386720000</v>
      </c>
      <c r="Y25">
        <v>105.66</v>
      </c>
      <c r="Z25">
        <v>244730000</v>
      </c>
      <c r="AA25">
        <v>101.86</v>
      </c>
      <c r="AB25">
        <v>552100000</v>
      </c>
      <c r="AC25">
        <v>98.07</v>
      </c>
      <c r="AD25">
        <v>1232650000</v>
      </c>
      <c r="AE25">
        <v>182.49</v>
      </c>
      <c r="AF25">
        <v>903830000</v>
      </c>
      <c r="AG25">
        <v>176.03</v>
      </c>
      <c r="AH25">
        <v>3386850000</v>
      </c>
      <c r="AI25">
        <v>170.87</v>
      </c>
      <c r="AJ25">
        <v>99120000</v>
      </c>
      <c r="AK25">
        <v>165.79</v>
      </c>
      <c r="AL25">
        <v>302840000</v>
      </c>
      <c r="AM25">
        <v>161.22</v>
      </c>
      <c r="AN25">
        <v>120000</v>
      </c>
      <c r="AO25">
        <v>157.08000000000001</v>
      </c>
      <c r="AP25">
        <v>840000</v>
      </c>
      <c r="AQ25">
        <v>153.22</v>
      </c>
      <c r="AR25">
        <v>9381850000</v>
      </c>
      <c r="AS25">
        <v>3414.4899999999993</v>
      </c>
    </row>
    <row r="26" spans="1:45">
      <c r="A26" s="3" t="s">
        <v>41</v>
      </c>
      <c r="B26">
        <v>4890000</v>
      </c>
      <c r="C26">
        <v>582.64</v>
      </c>
      <c r="D26">
        <v>2490000</v>
      </c>
      <c r="E26">
        <v>595.48</v>
      </c>
      <c r="F26">
        <v>25880000</v>
      </c>
      <c r="G26">
        <v>671.45</v>
      </c>
      <c r="H26">
        <v>3510000</v>
      </c>
      <c r="I26">
        <v>682.71</v>
      </c>
      <c r="J26">
        <v>36930000</v>
      </c>
      <c r="K26">
        <v>670.98</v>
      </c>
      <c r="L26">
        <v>1320000</v>
      </c>
      <c r="M26">
        <v>722.57</v>
      </c>
      <c r="N26">
        <v>120000</v>
      </c>
      <c r="O26">
        <v>712.42</v>
      </c>
      <c r="P26">
        <v>840000</v>
      </c>
      <c r="Q26">
        <v>2238.69</v>
      </c>
      <c r="R26">
        <v>4250000</v>
      </c>
      <c r="S26">
        <v>2216.23</v>
      </c>
      <c r="T26">
        <v>82980000</v>
      </c>
      <c r="U26">
        <v>2194.1799999999998</v>
      </c>
      <c r="V26">
        <v>22890000</v>
      </c>
      <c r="W26">
        <v>2171.2199999999998</v>
      </c>
      <c r="X26">
        <v>90000</v>
      </c>
      <c r="Y26">
        <v>2146.8000000000002</v>
      </c>
      <c r="Z26">
        <v>3510000</v>
      </c>
      <c r="AA26">
        <v>2121.4499999999998</v>
      </c>
      <c r="AB26">
        <v>36930000</v>
      </c>
      <c r="AC26">
        <v>2095.61</v>
      </c>
      <c r="AD26">
        <v>1990000</v>
      </c>
      <c r="AE26">
        <v>2069.91</v>
      </c>
      <c r="AF26">
        <v>126110000</v>
      </c>
      <c r="AG26">
        <v>2218.7199999999998</v>
      </c>
      <c r="AH26">
        <v>50000</v>
      </c>
      <c r="AI26">
        <v>2192.15</v>
      </c>
      <c r="AJ26">
        <v>20000</v>
      </c>
      <c r="AK26">
        <v>2166.11</v>
      </c>
      <c r="AL26">
        <v>110000</v>
      </c>
      <c r="AM26">
        <v>2141.06</v>
      </c>
      <c r="AN26">
        <v>700000</v>
      </c>
      <c r="AO26">
        <v>3060.19</v>
      </c>
      <c r="AP26">
        <v>1070000</v>
      </c>
      <c r="AQ26">
        <v>3026.4</v>
      </c>
      <c r="AR26">
        <v>356680000</v>
      </c>
      <c r="AS26">
        <v>36696.970000000008</v>
      </c>
    </row>
    <row r="27" spans="1:45">
      <c r="A27" s="3" t="s">
        <v>42</v>
      </c>
      <c r="B27">
        <v>190000</v>
      </c>
      <c r="C27">
        <v>587.03</v>
      </c>
      <c r="D27">
        <v>88200000</v>
      </c>
      <c r="E27">
        <v>595.94000000000005</v>
      </c>
      <c r="F27">
        <v>280000</v>
      </c>
      <c r="G27">
        <v>601.30999999999995</v>
      </c>
      <c r="H27">
        <v>110000</v>
      </c>
      <c r="I27">
        <v>604.1</v>
      </c>
      <c r="J27">
        <v>290000</v>
      </c>
      <c r="K27">
        <v>605.98</v>
      </c>
      <c r="L27">
        <v>7550000</v>
      </c>
      <c r="M27">
        <v>608.23</v>
      </c>
      <c r="N27">
        <v>730000</v>
      </c>
      <c r="O27">
        <v>616.91999999999996</v>
      </c>
      <c r="P27">
        <v>970000</v>
      </c>
      <c r="Q27">
        <v>648.92999999999995</v>
      </c>
      <c r="R27">
        <v>1520000</v>
      </c>
      <c r="S27">
        <v>654.96</v>
      </c>
      <c r="T27">
        <v>91150000</v>
      </c>
      <c r="U27">
        <v>659.83</v>
      </c>
      <c r="V27">
        <v>223960000</v>
      </c>
      <c r="W27">
        <v>659.27</v>
      </c>
      <c r="X27">
        <v>238880000</v>
      </c>
      <c r="Y27">
        <v>662.44</v>
      </c>
      <c r="Z27">
        <v>292670000</v>
      </c>
      <c r="AA27">
        <v>666.78</v>
      </c>
      <c r="AB27">
        <v>279440000</v>
      </c>
      <c r="AC27">
        <v>675.23</v>
      </c>
      <c r="AD27">
        <v>84640000</v>
      </c>
      <c r="AE27">
        <v>711.64</v>
      </c>
      <c r="AF27">
        <v>102310000</v>
      </c>
      <c r="AG27">
        <v>714.92</v>
      </c>
      <c r="AH27">
        <v>548830000</v>
      </c>
      <c r="AI27">
        <v>731.32</v>
      </c>
      <c r="AJ27">
        <v>68750000</v>
      </c>
      <c r="AK27">
        <v>792.98</v>
      </c>
      <c r="AL27">
        <v>1090000</v>
      </c>
      <c r="AM27">
        <v>821.49</v>
      </c>
      <c r="AN27">
        <v>40000</v>
      </c>
      <c r="AO27">
        <v>916.8</v>
      </c>
      <c r="AP27">
        <v>20000</v>
      </c>
      <c r="AQ27">
        <v>962.41</v>
      </c>
      <c r="AR27">
        <v>2031620000</v>
      </c>
      <c r="AS27">
        <v>14498.509999999998</v>
      </c>
    </row>
    <row r="28" spans="1:45">
      <c r="A28" s="3" t="s">
        <v>43</v>
      </c>
      <c r="B28">
        <v>30000</v>
      </c>
      <c r="C28">
        <v>0</v>
      </c>
      <c r="D28">
        <v>12130000</v>
      </c>
      <c r="E28">
        <v>0</v>
      </c>
      <c r="F28">
        <v>30000</v>
      </c>
      <c r="G28">
        <v>0</v>
      </c>
      <c r="H28">
        <v>50390000</v>
      </c>
      <c r="I28">
        <v>0</v>
      </c>
      <c r="J28">
        <v>40000</v>
      </c>
      <c r="K28">
        <v>0</v>
      </c>
      <c r="L28">
        <v>20000</v>
      </c>
      <c r="M28">
        <v>0</v>
      </c>
      <c r="N28">
        <v>60000</v>
      </c>
      <c r="O28">
        <v>0</v>
      </c>
      <c r="P28">
        <v>10000</v>
      </c>
      <c r="Q28">
        <v>0</v>
      </c>
      <c r="R28">
        <v>10260000</v>
      </c>
      <c r="S28">
        <v>0</v>
      </c>
      <c r="T28">
        <v>6740000</v>
      </c>
      <c r="U28">
        <v>0.01</v>
      </c>
      <c r="V28">
        <v>10260000</v>
      </c>
      <c r="W28">
        <v>7.0000000000000007E-2</v>
      </c>
      <c r="X28">
        <v>80000</v>
      </c>
      <c r="Y28">
        <v>0.08</v>
      </c>
      <c r="Z28">
        <v>460000</v>
      </c>
      <c r="AA28">
        <v>0.79</v>
      </c>
      <c r="AB28">
        <v>33350000</v>
      </c>
      <c r="AC28">
        <v>0.83</v>
      </c>
      <c r="AD28">
        <v>2550000</v>
      </c>
      <c r="AE28">
        <v>0.89</v>
      </c>
      <c r="AF28">
        <v>1220000</v>
      </c>
      <c r="AG28">
        <v>1.01</v>
      </c>
      <c r="AH28">
        <v>10000</v>
      </c>
      <c r="AI28">
        <v>1.52</v>
      </c>
      <c r="AJ28">
        <v>20000</v>
      </c>
      <c r="AK28">
        <v>1.54</v>
      </c>
      <c r="AL28">
        <v>10000</v>
      </c>
      <c r="AM28">
        <v>1.74</v>
      </c>
      <c r="AN28">
        <v>93260000</v>
      </c>
      <c r="AO28">
        <v>2.65</v>
      </c>
      <c r="AP28">
        <v>489030000</v>
      </c>
      <c r="AQ28">
        <v>2.61</v>
      </c>
      <c r="AR28">
        <v>709960000</v>
      </c>
      <c r="AS28">
        <v>13.739999999999998</v>
      </c>
    </row>
    <row r="29" spans="1:45">
      <c r="A29" s="3" t="s">
        <v>44</v>
      </c>
      <c r="B29">
        <v>126500000</v>
      </c>
      <c r="C29">
        <v>364.68</v>
      </c>
      <c r="D29">
        <v>5290000</v>
      </c>
      <c r="E29">
        <v>367.36</v>
      </c>
      <c r="F29">
        <v>33350000</v>
      </c>
      <c r="G29">
        <v>374.1</v>
      </c>
      <c r="H29">
        <v>7530000</v>
      </c>
      <c r="I29">
        <v>387.32</v>
      </c>
      <c r="J29">
        <v>1140000</v>
      </c>
      <c r="K29">
        <v>392.57</v>
      </c>
      <c r="L29">
        <v>11720000</v>
      </c>
      <c r="M29">
        <v>399.88</v>
      </c>
      <c r="N29">
        <v>1220000</v>
      </c>
      <c r="O29">
        <v>412.49</v>
      </c>
      <c r="P29">
        <v>910000</v>
      </c>
      <c r="Q29">
        <v>427.18</v>
      </c>
      <c r="R29">
        <v>19530000</v>
      </c>
      <c r="S29">
        <v>432.21</v>
      </c>
      <c r="T29">
        <v>174490000</v>
      </c>
      <c r="U29">
        <v>438.04</v>
      </c>
      <c r="V29">
        <v>135380000</v>
      </c>
      <c r="W29">
        <v>457.6</v>
      </c>
      <c r="X29">
        <v>187660000</v>
      </c>
      <c r="Y29">
        <v>470.43</v>
      </c>
      <c r="Z29">
        <v>228480000</v>
      </c>
      <c r="AA29">
        <v>482.3</v>
      </c>
      <c r="AB29">
        <v>93260000</v>
      </c>
      <c r="AC29">
        <v>496.6</v>
      </c>
      <c r="AD29">
        <v>489030000</v>
      </c>
      <c r="AE29">
        <v>524.97</v>
      </c>
      <c r="AF29">
        <v>2300000</v>
      </c>
      <c r="AG29">
        <v>550.89</v>
      </c>
      <c r="AH29">
        <v>161960000</v>
      </c>
      <c r="AI29">
        <v>588.73</v>
      </c>
      <c r="AJ29">
        <v>521620000</v>
      </c>
      <c r="AK29">
        <v>617.89</v>
      </c>
      <c r="AL29">
        <v>256430000</v>
      </c>
      <c r="AM29">
        <v>652.03</v>
      </c>
      <c r="AN29">
        <v>50980000</v>
      </c>
      <c r="AO29">
        <v>684.92</v>
      </c>
      <c r="AP29">
        <v>40000</v>
      </c>
      <c r="AQ29">
        <v>705.9</v>
      </c>
      <c r="AR29">
        <v>2508820000</v>
      </c>
      <c r="AS29">
        <v>10228.09</v>
      </c>
    </row>
    <row r="30" spans="1:45">
      <c r="A30" s="3" t="s">
        <v>45</v>
      </c>
      <c r="B30">
        <v>13110000</v>
      </c>
      <c r="C30">
        <v>61.51</v>
      </c>
      <c r="D30">
        <v>7770000</v>
      </c>
      <c r="E30">
        <v>60.02</v>
      </c>
      <c r="F30">
        <v>1150000</v>
      </c>
      <c r="G30">
        <v>58.57</v>
      </c>
      <c r="H30">
        <v>1170000</v>
      </c>
      <c r="I30">
        <v>57.15</v>
      </c>
      <c r="J30">
        <v>100000</v>
      </c>
      <c r="K30">
        <v>55.74</v>
      </c>
      <c r="L30">
        <v>261160000</v>
      </c>
      <c r="M30">
        <v>54.36</v>
      </c>
      <c r="N30">
        <v>265140000</v>
      </c>
      <c r="O30">
        <v>52.91</v>
      </c>
      <c r="P30">
        <v>484730000</v>
      </c>
      <c r="Q30">
        <v>51.56</v>
      </c>
      <c r="R30">
        <v>409200000</v>
      </c>
      <c r="S30">
        <v>50.36</v>
      </c>
      <c r="T30">
        <v>202270000</v>
      </c>
      <c r="U30">
        <v>49.1</v>
      </c>
      <c r="V30">
        <v>725580000</v>
      </c>
      <c r="W30">
        <v>47.89</v>
      </c>
      <c r="X30">
        <v>201750000</v>
      </c>
      <c r="Y30">
        <v>46.75</v>
      </c>
      <c r="Z30">
        <v>26330000</v>
      </c>
      <c r="AA30">
        <v>45.65</v>
      </c>
      <c r="AB30">
        <v>378180000</v>
      </c>
      <c r="AC30">
        <v>59.77</v>
      </c>
      <c r="AD30">
        <v>164100000</v>
      </c>
      <c r="AE30">
        <v>58.55</v>
      </c>
      <c r="AF30">
        <v>70000</v>
      </c>
      <c r="AG30">
        <v>58.31</v>
      </c>
      <c r="AH30">
        <v>30000</v>
      </c>
      <c r="AI30">
        <v>57.24</v>
      </c>
      <c r="AJ30">
        <v>300000</v>
      </c>
      <c r="AK30">
        <v>56.3</v>
      </c>
      <c r="AL30">
        <v>280000</v>
      </c>
      <c r="AM30">
        <v>56.21</v>
      </c>
      <c r="AN30">
        <v>100000</v>
      </c>
      <c r="AO30">
        <v>55.23</v>
      </c>
      <c r="AP30">
        <v>28370000</v>
      </c>
      <c r="AQ30">
        <v>54.28</v>
      </c>
      <c r="AR30">
        <v>3170890000</v>
      </c>
      <c r="AS30">
        <v>1147.4599999999998</v>
      </c>
    </row>
    <row r="31" spans="1:45">
      <c r="A31" s="3" t="s">
        <v>46</v>
      </c>
      <c r="B31">
        <v>120000</v>
      </c>
      <c r="C31">
        <v>2.8</v>
      </c>
      <c r="D31">
        <v>15360000</v>
      </c>
      <c r="E31">
        <v>2.72</v>
      </c>
      <c r="F31">
        <v>20000</v>
      </c>
      <c r="G31">
        <v>2.64</v>
      </c>
      <c r="H31">
        <v>46930000</v>
      </c>
      <c r="I31">
        <v>2.58</v>
      </c>
      <c r="J31">
        <v>5260000</v>
      </c>
      <c r="K31">
        <v>2.54</v>
      </c>
      <c r="L31">
        <v>15860000</v>
      </c>
      <c r="M31">
        <v>2.4700000000000002</v>
      </c>
      <c r="N31">
        <v>89000000</v>
      </c>
      <c r="O31">
        <v>2.4</v>
      </c>
      <c r="P31">
        <v>3560000</v>
      </c>
      <c r="Q31">
        <v>2.36</v>
      </c>
      <c r="R31">
        <v>8000000</v>
      </c>
      <c r="S31">
        <v>2.34</v>
      </c>
      <c r="T31">
        <v>710000</v>
      </c>
      <c r="U31">
        <v>2.31</v>
      </c>
      <c r="V31">
        <v>1350000</v>
      </c>
      <c r="W31">
        <v>2.2799999999999998</v>
      </c>
      <c r="X31">
        <v>30000</v>
      </c>
      <c r="Y31">
        <v>2.35</v>
      </c>
      <c r="Z31">
        <v>1480000</v>
      </c>
      <c r="AA31">
        <v>2.2799999999999998</v>
      </c>
      <c r="AB31">
        <v>32460000</v>
      </c>
      <c r="AC31">
        <v>2.25</v>
      </c>
      <c r="AD31">
        <v>38410000</v>
      </c>
      <c r="AE31">
        <v>2.23</v>
      </c>
      <c r="AF31">
        <v>180000</v>
      </c>
      <c r="AG31">
        <v>2.2599999999999998</v>
      </c>
      <c r="AH31">
        <v>29290000</v>
      </c>
      <c r="AI31">
        <v>2.2999999999999998</v>
      </c>
      <c r="AJ31">
        <v>20820000</v>
      </c>
      <c r="AK31">
        <v>4.1500000000000004</v>
      </c>
      <c r="AL31">
        <v>35120000</v>
      </c>
      <c r="AM31">
        <v>4.8</v>
      </c>
      <c r="AN31">
        <v>45840000</v>
      </c>
      <c r="AO31">
        <v>4.8099999999999996</v>
      </c>
      <c r="AP31">
        <v>190000</v>
      </c>
      <c r="AQ31">
        <v>4.68</v>
      </c>
      <c r="AR31">
        <v>389990000</v>
      </c>
      <c r="AS31">
        <v>59.54999999999999</v>
      </c>
    </row>
    <row r="32" spans="1:45">
      <c r="A32" s="3" t="s">
        <v>47</v>
      </c>
      <c r="B32">
        <v>80000</v>
      </c>
      <c r="C32">
        <v>8.51</v>
      </c>
      <c r="D32">
        <v>14160000</v>
      </c>
      <c r="E32">
        <v>8.31</v>
      </c>
      <c r="F32">
        <v>1360000</v>
      </c>
      <c r="G32">
        <v>8.09</v>
      </c>
      <c r="H32">
        <v>1710000</v>
      </c>
      <c r="I32">
        <v>7.85</v>
      </c>
      <c r="J32">
        <v>27490000</v>
      </c>
      <c r="K32">
        <v>7.61</v>
      </c>
      <c r="L32">
        <v>20000</v>
      </c>
      <c r="M32">
        <v>7.38</v>
      </c>
      <c r="N32">
        <v>37380000</v>
      </c>
      <c r="O32">
        <v>7.16</v>
      </c>
      <c r="P32">
        <v>48470000</v>
      </c>
      <c r="Q32">
        <v>6.94</v>
      </c>
      <c r="R32">
        <v>10000</v>
      </c>
      <c r="S32">
        <v>6.73</v>
      </c>
      <c r="T32">
        <v>90000</v>
      </c>
      <c r="U32">
        <v>6.51</v>
      </c>
      <c r="V32">
        <v>13350000</v>
      </c>
      <c r="W32">
        <v>6.32</v>
      </c>
      <c r="X32">
        <v>10000</v>
      </c>
      <c r="Y32">
        <v>6.2</v>
      </c>
      <c r="Z32">
        <v>6200000</v>
      </c>
      <c r="AA32">
        <v>6.09</v>
      </c>
      <c r="AB32">
        <v>96640000</v>
      </c>
      <c r="AC32">
        <v>6.01</v>
      </c>
      <c r="AD32">
        <v>140890000</v>
      </c>
      <c r="AE32">
        <v>5.85</v>
      </c>
      <c r="AF32">
        <v>2490000</v>
      </c>
      <c r="AG32">
        <v>5.69</v>
      </c>
      <c r="AH32">
        <v>50000</v>
      </c>
      <c r="AI32">
        <v>5.61</v>
      </c>
      <c r="AJ32">
        <v>16940000</v>
      </c>
      <c r="AK32">
        <v>5.3</v>
      </c>
      <c r="AL32">
        <v>20360000</v>
      </c>
      <c r="AM32">
        <v>5.14</v>
      </c>
      <c r="AN32">
        <v>89840000</v>
      </c>
      <c r="AO32">
        <v>4.9800000000000004</v>
      </c>
      <c r="AP32">
        <v>330000</v>
      </c>
      <c r="AQ32">
        <v>4.83</v>
      </c>
      <c r="AR32">
        <v>517870000</v>
      </c>
      <c r="AS32">
        <v>137.11000000000001</v>
      </c>
    </row>
    <row r="33" spans="1:45">
      <c r="A33" s="3" t="s">
        <v>48</v>
      </c>
      <c r="B33">
        <v>135540000</v>
      </c>
      <c r="C33">
        <v>0.83</v>
      </c>
      <c r="D33">
        <v>44010000</v>
      </c>
      <c r="E33">
        <v>0.82</v>
      </c>
      <c r="F33">
        <v>10000</v>
      </c>
      <c r="G33">
        <v>0.97</v>
      </c>
      <c r="H33">
        <v>4630000</v>
      </c>
      <c r="I33">
        <v>0.96</v>
      </c>
      <c r="J33">
        <v>409150000</v>
      </c>
      <c r="K33">
        <v>1.02</v>
      </c>
      <c r="L33">
        <v>1250000</v>
      </c>
      <c r="M33">
        <v>1.02</v>
      </c>
      <c r="N33">
        <v>10300000</v>
      </c>
      <c r="O33">
        <v>1.35</v>
      </c>
      <c r="P33">
        <v>59020000</v>
      </c>
      <c r="Q33">
        <v>1.4</v>
      </c>
      <c r="R33">
        <v>65900000</v>
      </c>
      <c r="S33">
        <v>1.47</v>
      </c>
      <c r="T33">
        <v>3840000</v>
      </c>
      <c r="U33">
        <v>1.53</v>
      </c>
      <c r="V33">
        <v>680450000</v>
      </c>
      <c r="W33">
        <v>1.51</v>
      </c>
      <c r="X33">
        <v>1120000</v>
      </c>
      <c r="Y33">
        <v>14.97</v>
      </c>
      <c r="Z33">
        <v>720000</v>
      </c>
      <c r="AA33">
        <v>17.850000000000001</v>
      </c>
      <c r="AB33">
        <v>425110000</v>
      </c>
      <c r="AC33">
        <v>47.59</v>
      </c>
      <c r="AD33">
        <v>420000</v>
      </c>
      <c r="AE33">
        <v>63.67</v>
      </c>
      <c r="AF33">
        <v>8150000</v>
      </c>
      <c r="AG33">
        <v>62.79</v>
      </c>
      <c r="AH33">
        <v>156640000</v>
      </c>
      <c r="AI33">
        <v>62.07</v>
      </c>
      <c r="AJ33">
        <v>3750000</v>
      </c>
      <c r="AK33">
        <v>66.17</v>
      </c>
      <c r="AL33">
        <v>15750000</v>
      </c>
      <c r="AM33">
        <v>86.74</v>
      </c>
      <c r="AN33">
        <v>360000</v>
      </c>
      <c r="AO33">
        <v>91.27</v>
      </c>
      <c r="AP33">
        <v>143990000</v>
      </c>
      <c r="AQ33">
        <v>95.03</v>
      </c>
      <c r="AR33">
        <v>2170110000</v>
      </c>
      <c r="AS33">
        <v>621.03</v>
      </c>
    </row>
    <row r="34" spans="1:45">
      <c r="A34" s="3" t="s">
        <v>49</v>
      </c>
      <c r="B34">
        <v>16250000</v>
      </c>
      <c r="C34">
        <v>46.37</v>
      </c>
      <c r="D34">
        <v>719120000</v>
      </c>
      <c r="E34">
        <v>45.16</v>
      </c>
      <c r="F34">
        <v>10000</v>
      </c>
      <c r="G34">
        <v>43.97</v>
      </c>
      <c r="H34">
        <v>10000</v>
      </c>
      <c r="I34">
        <v>42.82</v>
      </c>
      <c r="J34">
        <v>20000</v>
      </c>
      <c r="K34">
        <v>41.68</v>
      </c>
      <c r="L34">
        <v>5150000</v>
      </c>
      <c r="M34">
        <v>40.57</v>
      </c>
      <c r="N34">
        <v>11080000</v>
      </c>
      <c r="O34">
        <v>39.479999999999997</v>
      </c>
      <c r="P34">
        <v>980000</v>
      </c>
      <c r="Q34">
        <v>38.409999999999997</v>
      </c>
      <c r="R34">
        <v>490000</v>
      </c>
      <c r="S34">
        <v>37.369999999999997</v>
      </c>
      <c r="T34">
        <v>150000</v>
      </c>
      <c r="U34">
        <v>36.369999999999997</v>
      </c>
      <c r="V34">
        <v>53960000</v>
      </c>
      <c r="W34">
        <v>35.61</v>
      </c>
      <c r="X34">
        <v>40000</v>
      </c>
      <c r="Y34">
        <v>34.96</v>
      </c>
      <c r="Z34">
        <v>724590000</v>
      </c>
      <c r="AA34">
        <v>34.04</v>
      </c>
      <c r="AB34">
        <v>20000</v>
      </c>
      <c r="AC34">
        <v>33.340000000000003</v>
      </c>
      <c r="AD34">
        <v>11230000</v>
      </c>
      <c r="AE34">
        <v>32.54</v>
      </c>
      <c r="AF34">
        <v>2060000</v>
      </c>
      <c r="AG34">
        <v>31.76</v>
      </c>
      <c r="AH34">
        <v>77450000</v>
      </c>
      <c r="AI34">
        <v>30.99</v>
      </c>
      <c r="AJ34">
        <v>171120000</v>
      </c>
      <c r="AK34">
        <v>30.28</v>
      </c>
      <c r="AL34">
        <v>934680000</v>
      </c>
      <c r="AM34">
        <v>29.6</v>
      </c>
      <c r="AN34">
        <v>7360000</v>
      </c>
      <c r="AO34">
        <v>30.59</v>
      </c>
      <c r="AP34">
        <v>40000</v>
      </c>
      <c r="AQ34">
        <v>29.82</v>
      </c>
      <c r="AR34">
        <v>2735810000</v>
      </c>
      <c r="AS34">
        <v>765.73000000000013</v>
      </c>
    </row>
    <row r="35" spans="1:45">
      <c r="A35" s="3" t="s">
        <v>50</v>
      </c>
      <c r="B35">
        <v>360220000</v>
      </c>
      <c r="C35">
        <v>1.41</v>
      </c>
      <c r="D35">
        <v>180000</v>
      </c>
      <c r="E35">
        <v>1.82</v>
      </c>
      <c r="F35">
        <v>2780000</v>
      </c>
      <c r="G35">
        <v>2.44</v>
      </c>
      <c r="H35">
        <v>40000</v>
      </c>
      <c r="I35">
        <v>3.28</v>
      </c>
      <c r="J35">
        <v>4070000</v>
      </c>
      <c r="K35">
        <v>3.65</v>
      </c>
      <c r="L35">
        <v>6820000</v>
      </c>
      <c r="M35">
        <v>5.5</v>
      </c>
      <c r="N35">
        <v>122690000</v>
      </c>
      <c r="O35">
        <v>7.14</v>
      </c>
      <c r="P35">
        <v>138060000</v>
      </c>
      <c r="Q35">
        <v>10.06</v>
      </c>
      <c r="R35">
        <v>118640000</v>
      </c>
      <c r="S35">
        <v>20.55</v>
      </c>
      <c r="T35">
        <v>264760000</v>
      </c>
      <c r="U35">
        <v>21.31</v>
      </c>
      <c r="V35">
        <v>253790000</v>
      </c>
      <c r="W35">
        <v>24.54</v>
      </c>
      <c r="X35">
        <v>1386720000</v>
      </c>
      <c r="Y35">
        <v>29.95</v>
      </c>
      <c r="Z35">
        <v>244730000</v>
      </c>
      <c r="AA35">
        <v>29.81</v>
      </c>
      <c r="AB35">
        <v>552100000</v>
      </c>
      <c r="AC35">
        <v>62.27</v>
      </c>
      <c r="AD35">
        <v>1232650000</v>
      </c>
      <c r="AE35">
        <v>63.35</v>
      </c>
      <c r="AF35">
        <v>903830000</v>
      </c>
      <c r="AG35">
        <v>63.21</v>
      </c>
      <c r="AH35">
        <v>3386850000</v>
      </c>
      <c r="AI35">
        <v>63.81</v>
      </c>
      <c r="AJ35">
        <v>99120000</v>
      </c>
      <c r="AK35">
        <v>66.66</v>
      </c>
      <c r="AL35">
        <v>302840000</v>
      </c>
      <c r="AM35">
        <v>73.95</v>
      </c>
      <c r="AN35">
        <v>1070000</v>
      </c>
      <c r="AO35">
        <v>82.38</v>
      </c>
      <c r="AP35">
        <v>190000</v>
      </c>
      <c r="AQ35">
        <v>82.97</v>
      </c>
      <c r="AR35">
        <v>9382150000</v>
      </c>
      <c r="AS35">
        <v>720.06000000000006</v>
      </c>
    </row>
    <row r="36" spans="1:45">
      <c r="A36" s="3" t="s">
        <v>51</v>
      </c>
      <c r="B36">
        <v>88200000</v>
      </c>
      <c r="C36">
        <v>0</v>
      </c>
      <c r="D36">
        <v>280000</v>
      </c>
      <c r="E36">
        <v>0</v>
      </c>
      <c r="F36">
        <v>110000</v>
      </c>
      <c r="G36">
        <v>0</v>
      </c>
      <c r="H36">
        <v>290000</v>
      </c>
      <c r="I36">
        <v>0</v>
      </c>
      <c r="J36">
        <v>7550000</v>
      </c>
      <c r="K36">
        <v>0</v>
      </c>
      <c r="L36">
        <v>730000</v>
      </c>
      <c r="M36">
        <v>0</v>
      </c>
      <c r="N36">
        <v>970000</v>
      </c>
      <c r="O36">
        <v>0</v>
      </c>
      <c r="P36">
        <v>1520000</v>
      </c>
      <c r="Q36">
        <v>0</v>
      </c>
      <c r="R36">
        <v>91150000</v>
      </c>
      <c r="S36">
        <v>0</v>
      </c>
      <c r="T36">
        <v>223960000</v>
      </c>
      <c r="U36">
        <v>0</v>
      </c>
      <c r="V36">
        <v>238880000</v>
      </c>
      <c r="W36">
        <v>0</v>
      </c>
      <c r="X36">
        <v>292670000</v>
      </c>
      <c r="Y36">
        <v>0</v>
      </c>
      <c r="Z36">
        <v>279440000</v>
      </c>
      <c r="AA36">
        <v>0</v>
      </c>
      <c r="AB36">
        <v>84640000</v>
      </c>
      <c r="AC36">
        <v>0</v>
      </c>
      <c r="AD36">
        <v>102310000</v>
      </c>
      <c r="AE36">
        <v>0</v>
      </c>
      <c r="AF36">
        <v>548830000</v>
      </c>
      <c r="AG36">
        <v>0</v>
      </c>
      <c r="AH36">
        <v>68750000</v>
      </c>
      <c r="AI36">
        <v>44.02</v>
      </c>
      <c r="AJ36">
        <v>1090000</v>
      </c>
      <c r="AK36">
        <v>138.30000000000001</v>
      </c>
      <c r="AL36">
        <v>3860000</v>
      </c>
      <c r="AM36">
        <v>154.54</v>
      </c>
      <c r="AN36">
        <v>80870000</v>
      </c>
      <c r="AO36">
        <v>170.81</v>
      </c>
      <c r="AP36">
        <v>810000</v>
      </c>
      <c r="AQ36">
        <v>193.81</v>
      </c>
      <c r="AR36">
        <v>2116910000</v>
      </c>
      <c r="AS36">
        <v>701.48</v>
      </c>
    </row>
    <row r="37" spans="1:45">
      <c r="A37" s="3" t="s">
        <v>52</v>
      </c>
      <c r="B37">
        <v>1300000</v>
      </c>
      <c r="C37">
        <v>5.18</v>
      </c>
      <c r="D37">
        <v>53290000</v>
      </c>
      <c r="E37">
        <v>5.0599999999999996</v>
      </c>
      <c r="F37">
        <v>9290000</v>
      </c>
      <c r="G37">
        <v>4.96</v>
      </c>
      <c r="H37">
        <v>22760000</v>
      </c>
      <c r="I37">
        <v>4.8600000000000003</v>
      </c>
      <c r="J37">
        <v>98890000</v>
      </c>
      <c r="K37">
        <v>4.76</v>
      </c>
      <c r="L37">
        <v>1510000</v>
      </c>
      <c r="M37">
        <v>4.6900000000000004</v>
      </c>
      <c r="N37">
        <v>0</v>
      </c>
      <c r="O37">
        <v>4.5999999999999996</v>
      </c>
      <c r="P37">
        <v>4070000</v>
      </c>
      <c r="Q37">
        <v>4.51</v>
      </c>
      <c r="R37">
        <v>6820000</v>
      </c>
      <c r="S37">
        <v>4.43</v>
      </c>
      <c r="T37">
        <v>4190000</v>
      </c>
      <c r="U37">
        <v>4.37</v>
      </c>
      <c r="V37">
        <v>830000</v>
      </c>
      <c r="W37">
        <v>4.32</v>
      </c>
      <c r="X37">
        <v>32850000</v>
      </c>
      <c r="Y37">
        <v>4.3099999999999996</v>
      </c>
      <c r="Z37">
        <v>8420000</v>
      </c>
      <c r="AA37">
        <v>4.32</v>
      </c>
      <c r="AB37">
        <v>32340000</v>
      </c>
      <c r="AC37">
        <v>4.3</v>
      </c>
      <c r="AD37">
        <v>0</v>
      </c>
      <c r="AE37">
        <v>4.29</v>
      </c>
      <c r="AF37">
        <v>670000</v>
      </c>
      <c r="AG37">
        <v>4.26</v>
      </c>
      <c r="AH37">
        <v>0</v>
      </c>
      <c r="AI37">
        <v>4.22</v>
      </c>
      <c r="AJ37">
        <v>30000</v>
      </c>
      <c r="AK37">
        <v>4.17</v>
      </c>
      <c r="AL37">
        <v>3730000</v>
      </c>
      <c r="AM37">
        <v>4.0999999999999996</v>
      </c>
      <c r="AN37">
        <v>50050000</v>
      </c>
      <c r="AO37">
        <v>4.04</v>
      </c>
      <c r="AP37">
        <v>90000</v>
      </c>
      <c r="AQ37">
        <v>3.97</v>
      </c>
      <c r="AR37">
        <v>331130000</v>
      </c>
      <c r="AS37">
        <v>93.720000000000013</v>
      </c>
    </row>
    <row r="38" spans="1:45">
      <c r="A38" s="3" t="s">
        <v>53</v>
      </c>
      <c r="B38">
        <v>30000</v>
      </c>
      <c r="C38">
        <v>0.24</v>
      </c>
      <c r="D38">
        <v>5880000</v>
      </c>
      <c r="E38">
        <v>0.23</v>
      </c>
      <c r="F38">
        <v>1070000</v>
      </c>
      <c r="G38">
        <v>0.22</v>
      </c>
      <c r="H38">
        <v>190000</v>
      </c>
      <c r="I38">
        <v>0.21</v>
      </c>
      <c r="J38">
        <v>88200000</v>
      </c>
      <c r="K38">
        <v>0.2</v>
      </c>
      <c r="L38">
        <v>280000</v>
      </c>
      <c r="M38">
        <v>0.2</v>
      </c>
      <c r="N38">
        <v>110000</v>
      </c>
      <c r="O38">
        <v>0.19</v>
      </c>
      <c r="P38">
        <v>25860000</v>
      </c>
      <c r="Q38">
        <v>0.19</v>
      </c>
      <c r="R38">
        <v>290000</v>
      </c>
      <c r="S38">
        <v>0.18</v>
      </c>
      <c r="T38">
        <v>7550000</v>
      </c>
      <c r="U38">
        <v>0.17</v>
      </c>
      <c r="V38">
        <v>730000</v>
      </c>
      <c r="W38">
        <v>0.17</v>
      </c>
      <c r="X38">
        <v>0</v>
      </c>
      <c r="Y38">
        <v>0.16</v>
      </c>
      <c r="Z38">
        <v>970000</v>
      </c>
      <c r="AA38">
        <v>0.16</v>
      </c>
      <c r="AB38">
        <v>30000</v>
      </c>
      <c r="AC38">
        <v>0.16</v>
      </c>
      <c r="AD38">
        <v>20000</v>
      </c>
      <c r="AE38">
        <v>0.15</v>
      </c>
      <c r="AF38">
        <v>20000</v>
      </c>
      <c r="AG38">
        <v>0.15</v>
      </c>
      <c r="AH38">
        <v>41330000</v>
      </c>
      <c r="AI38">
        <v>0.22</v>
      </c>
      <c r="AJ38">
        <v>10000</v>
      </c>
      <c r="AK38">
        <v>0.22</v>
      </c>
      <c r="AL38">
        <v>12130000</v>
      </c>
      <c r="AM38">
        <v>0.21</v>
      </c>
      <c r="AN38">
        <v>30000</v>
      </c>
      <c r="AO38">
        <v>0.21</v>
      </c>
      <c r="AP38">
        <v>50390000</v>
      </c>
      <c r="AQ38">
        <v>0.2</v>
      </c>
      <c r="AR38">
        <v>235120000</v>
      </c>
      <c r="AS38">
        <v>4.04</v>
      </c>
    </row>
    <row r="39" spans="1:45">
      <c r="A39" s="3" t="s">
        <v>54</v>
      </c>
      <c r="B39">
        <v>460000</v>
      </c>
      <c r="C39">
        <v>290.18</v>
      </c>
      <c r="D39">
        <v>150000</v>
      </c>
      <c r="E39">
        <v>286.86</v>
      </c>
      <c r="F39">
        <v>30000</v>
      </c>
      <c r="G39">
        <v>285.57</v>
      </c>
      <c r="H39">
        <v>70000</v>
      </c>
      <c r="I39">
        <v>283.29000000000002</v>
      </c>
      <c r="J39">
        <v>2790000</v>
      </c>
      <c r="K39">
        <v>327.57</v>
      </c>
      <c r="L39">
        <v>50460000</v>
      </c>
      <c r="M39">
        <v>325.16000000000003</v>
      </c>
      <c r="N39">
        <v>110000</v>
      </c>
      <c r="O39">
        <v>322.11</v>
      </c>
      <c r="P39">
        <v>93230000</v>
      </c>
      <c r="Q39">
        <v>327.89</v>
      </c>
      <c r="R39">
        <v>65320000</v>
      </c>
      <c r="S39">
        <v>331.26</v>
      </c>
      <c r="T39">
        <v>56220000</v>
      </c>
      <c r="U39">
        <v>361.58</v>
      </c>
      <c r="V39">
        <v>3200000</v>
      </c>
      <c r="W39">
        <v>360.95</v>
      </c>
      <c r="X39">
        <v>68530000</v>
      </c>
      <c r="Y39">
        <v>388.65</v>
      </c>
      <c r="Z39">
        <v>1003530000</v>
      </c>
      <c r="AA39">
        <v>405.49</v>
      </c>
      <c r="AB39">
        <v>1352650000</v>
      </c>
      <c r="AC39">
        <v>436.94</v>
      </c>
      <c r="AD39">
        <v>1263800000</v>
      </c>
      <c r="AE39">
        <v>468.99</v>
      </c>
      <c r="AF39">
        <v>113310000</v>
      </c>
      <c r="AG39">
        <v>470.34</v>
      </c>
      <c r="AH39">
        <v>300130000</v>
      </c>
      <c r="AI39">
        <v>510.67</v>
      </c>
      <c r="AJ39">
        <v>209270000</v>
      </c>
      <c r="AK39">
        <v>557.03</v>
      </c>
      <c r="AL39">
        <v>29150000</v>
      </c>
      <c r="AM39">
        <v>584.91999999999996</v>
      </c>
      <c r="AN39">
        <v>5840000</v>
      </c>
      <c r="AO39">
        <v>606.69000000000005</v>
      </c>
      <c r="AP39">
        <v>11820000</v>
      </c>
      <c r="AQ39">
        <v>669.29</v>
      </c>
      <c r="AR39">
        <v>4630070000</v>
      </c>
      <c r="AS39">
        <v>8601.43</v>
      </c>
    </row>
    <row r="40" spans="1:45">
      <c r="A40" s="3" t="s">
        <v>55</v>
      </c>
      <c r="B40">
        <v>243620000</v>
      </c>
      <c r="C40">
        <v>58.78</v>
      </c>
      <c r="D40">
        <v>325050000</v>
      </c>
      <c r="E40">
        <v>61.01</v>
      </c>
      <c r="F40">
        <v>218270000</v>
      </c>
      <c r="G40">
        <v>63.68</v>
      </c>
      <c r="H40">
        <v>22510000</v>
      </c>
      <c r="I40">
        <v>70.239999999999995</v>
      </c>
      <c r="J40">
        <v>32680000</v>
      </c>
      <c r="K40">
        <v>77.849999999999994</v>
      </c>
      <c r="L40">
        <v>155060000</v>
      </c>
      <c r="M40">
        <v>86.43</v>
      </c>
      <c r="N40">
        <v>127720000</v>
      </c>
      <c r="O40">
        <v>96.27</v>
      </c>
      <c r="P40">
        <v>24770000</v>
      </c>
      <c r="Q40">
        <v>109</v>
      </c>
      <c r="R40">
        <v>142770000</v>
      </c>
      <c r="S40">
        <v>128.80000000000001</v>
      </c>
      <c r="T40">
        <v>58540000</v>
      </c>
      <c r="U40">
        <v>150.78</v>
      </c>
      <c r="V40">
        <v>131240000</v>
      </c>
      <c r="W40">
        <v>170.41</v>
      </c>
      <c r="X40">
        <v>43040000</v>
      </c>
      <c r="Y40">
        <v>194.62</v>
      </c>
      <c r="Z40">
        <v>100650000</v>
      </c>
      <c r="AA40">
        <v>218.25</v>
      </c>
      <c r="AB40">
        <v>301710000</v>
      </c>
      <c r="AC40">
        <v>258.3</v>
      </c>
      <c r="AD40">
        <v>229420000</v>
      </c>
      <c r="AE40">
        <v>296.29000000000002</v>
      </c>
      <c r="AF40">
        <v>92000000</v>
      </c>
      <c r="AG40">
        <v>340.55</v>
      </c>
      <c r="AH40">
        <v>1245180000</v>
      </c>
      <c r="AI40">
        <v>382.59</v>
      </c>
      <c r="AJ40">
        <v>372490000</v>
      </c>
      <c r="AK40">
        <v>436.9</v>
      </c>
      <c r="AL40">
        <v>318260000</v>
      </c>
      <c r="AM40">
        <v>487.16</v>
      </c>
      <c r="AN40">
        <v>201540000</v>
      </c>
      <c r="AO40">
        <v>529.28</v>
      </c>
      <c r="AP40">
        <v>3860000</v>
      </c>
      <c r="AQ40">
        <v>621.74</v>
      </c>
      <c r="AR40">
        <v>4390380000</v>
      </c>
      <c r="AS40">
        <v>4838.9299999999994</v>
      </c>
    </row>
    <row r="41" spans="1:45">
      <c r="A41" s="3" t="s">
        <v>56</v>
      </c>
      <c r="B41">
        <v>80870000</v>
      </c>
      <c r="C41">
        <v>210.84</v>
      </c>
      <c r="D41">
        <v>810000</v>
      </c>
      <c r="E41">
        <v>217.68</v>
      </c>
      <c r="F41">
        <v>90000</v>
      </c>
      <c r="G41">
        <v>223.19</v>
      </c>
      <c r="H41">
        <v>10000</v>
      </c>
      <c r="I41">
        <v>215.58</v>
      </c>
      <c r="J41">
        <v>8140000</v>
      </c>
      <c r="K41">
        <v>214.54</v>
      </c>
      <c r="L41">
        <v>223460000</v>
      </c>
      <c r="M41">
        <v>211.95</v>
      </c>
      <c r="N41">
        <v>1940000</v>
      </c>
      <c r="O41">
        <v>209.72</v>
      </c>
      <c r="P41">
        <v>790000</v>
      </c>
      <c r="Q41">
        <v>208.15</v>
      </c>
      <c r="R41">
        <v>15930000</v>
      </c>
      <c r="S41">
        <v>205.86</v>
      </c>
      <c r="T41">
        <v>10000</v>
      </c>
      <c r="U41">
        <v>204.03</v>
      </c>
      <c r="V41">
        <v>3470000</v>
      </c>
      <c r="W41">
        <v>208.97</v>
      </c>
      <c r="X41">
        <v>780000</v>
      </c>
      <c r="Y41">
        <v>217.2</v>
      </c>
      <c r="Z41">
        <v>1840000</v>
      </c>
      <c r="AA41">
        <v>216.6</v>
      </c>
      <c r="AB41">
        <v>310000</v>
      </c>
      <c r="AC41">
        <v>216.82</v>
      </c>
      <c r="AD41">
        <v>55290000</v>
      </c>
      <c r="AE41">
        <v>237.49</v>
      </c>
      <c r="AF41">
        <v>23220000</v>
      </c>
      <c r="AG41">
        <v>247.42</v>
      </c>
      <c r="AH41">
        <v>1454760000</v>
      </c>
      <c r="AI41">
        <v>246.63</v>
      </c>
      <c r="AJ41">
        <v>184770000</v>
      </c>
      <c r="AK41">
        <v>246.81</v>
      </c>
      <c r="AL41">
        <v>144250000</v>
      </c>
      <c r="AM41">
        <v>247.06</v>
      </c>
      <c r="AN41">
        <v>152510000</v>
      </c>
      <c r="AO41">
        <v>245.49</v>
      </c>
      <c r="AP41">
        <v>3860000</v>
      </c>
      <c r="AQ41">
        <v>266.33</v>
      </c>
      <c r="AR41">
        <v>2357110000</v>
      </c>
      <c r="AS41">
        <v>4718.3599999999997</v>
      </c>
    </row>
    <row r="42" spans="1:45">
      <c r="A42" s="3" t="s">
        <v>57</v>
      </c>
      <c r="B42">
        <v>80870000</v>
      </c>
      <c r="C42">
        <v>0</v>
      </c>
      <c r="D42">
        <v>810000</v>
      </c>
      <c r="E42">
        <v>0</v>
      </c>
      <c r="F42">
        <v>1300000</v>
      </c>
      <c r="G42">
        <v>1.07</v>
      </c>
      <c r="H42">
        <v>53290000</v>
      </c>
      <c r="I42">
        <v>1.05</v>
      </c>
      <c r="J42">
        <v>9290000</v>
      </c>
      <c r="K42">
        <v>2.42</v>
      </c>
      <c r="L42">
        <v>22760000</v>
      </c>
      <c r="M42">
        <v>2.37</v>
      </c>
      <c r="N42">
        <v>98890000</v>
      </c>
      <c r="O42">
        <v>2.31</v>
      </c>
      <c r="P42">
        <v>1510000</v>
      </c>
      <c r="Q42">
        <v>2.2599999999999998</v>
      </c>
      <c r="R42">
        <v>1300000</v>
      </c>
      <c r="S42">
        <v>2.2000000000000002</v>
      </c>
      <c r="T42">
        <v>53290000</v>
      </c>
      <c r="U42">
        <v>2.15</v>
      </c>
      <c r="V42">
        <v>9290000</v>
      </c>
      <c r="W42">
        <v>2.1</v>
      </c>
      <c r="X42">
        <v>22760000</v>
      </c>
      <c r="Y42">
        <v>2.0499999999999998</v>
      </c>
      <c r="Z42">
        <v>310000</v>
      </c>
      <c r="AA42">
        <v>2</v>
      </c>
      <c r="AB42">
        <v>20000</v>
      </c>
      <c r="AC42">
        <v>1.95</v>
      </c>
      <c r="AD42">
        <v>120000</v>
      </c>
      <c r="AE42">
        <v>1.91</v>
      </c>
      <c r="AF42">
        <v>970000</v>
      </c>
      <c r="AG42">
        <v>1.86</v>
      </c>
      <c r="AH42">
        <v>10000</v>
      </c>
      <c r="AI42">
        <v>1.82</v>
      </c>
      <c r="AJ42">
        <v>11180000</v>
      </c>
      <c r="AK42">
        <v>1.78</v>
      </c>
      <c r="AL42">
        <v>8140000</v>
      </c>
      <c r="AM42">
        <v>1.74</v>
      </c>
      <c r="AN42">
        <v>540000</v>
      </c>
      <c r="AO42">
        <v>1.7</v>
      </c>
      <c r="AP42">
        <v>20650000</v>
      </c>
      <c r="AQ42">
        <v>1.66</v>
      </c>
      <c r="AR42">
        <v>397300000</v>
      </c>
      <c r="AS42">
        <v>36.4</v>
      </c>
    </row>
    <row r="43" spans="1:45">
      <c r="A43" s="3" t="s">
        <v>58</v>
      </c>
      <c r="B43">
        <v>150000</v>
      </c>
      <c r="C43">
        <v>27.56</v>
      </c>
      <c r="D43">
        <v>26610000</v>
      </c>
      <c r="E43">
        <v>26.79</v>
      </c>
      <c r="F43">
        <v>23370000</v>
      </c>
      <c r="G43">
        <v>26.04</v>
      </c>
      <c r="H43">
        <v>515910000</v>
      </c>
      <c r="I43">
        <v>25.3</v>
      </c>
      <c r="J43">
        <v>120000</v>
      </c>
      <c r="K43">
        <v>24.56</v>
      </c>
      <c r="L43">
        <v>260000</v>
      </c>
      <c r="M43">
        <v>23.79</v>
      </c>
      <c r="N43">
        <v>20000</v>
      </c>
      <c r="O43">
        <v>23.02</v>
      </c>
      <c r="P43">
        <v>5060000</v>
      </c>
      <c r="Q43">
        <v>22.24</v>
      </c>
      <c r="R43">
        <v>120000</v>
      </c>
      <c r="S43">
        <v>21.49</v>
      </c>
      <c r="T43">
        <v>350000</v>
      </c>
      <c r="U43">
        <v>20.79</v>
      </c>
      <c r="V43">
        <v>310000</v>
      </c>
      <c r="W43">
        <v>20.170000000000002</v>
      </c>
      <c r="X43">
        <v>10000</v>
      </c>
      <c r="Y43">
        <v>19.63</v>
      </c>
      <c r="Z43">
        <v>114860000</v>
      </c>
      <c r="AA43">
        <v>45.74</v>
      </c>
      <c r="AB43">
        <v>1880000</v>
      </c>
      <c r="AC43">
        <v>44.65</v>
      </c>
      <c r="AD43">
        <v>0</v>
      </c>
      <c r="AE43">
        <v>43.63</v>
      </c>
      <c r="AF43">
        <v>160000</v>
      </c>
      <c r="AG43">
        <v>42.56</v>
      </c>
      <c r="AH43">
        <v>90000</v>
      </c>
      <c r="AI43">
        <v>42.79</v>
      </c>
      <c r="AJ43">
        <v>11490000</v>
      </c>
      <c r="AK43">
        <v>44.35</v>
      </c>
      <c r="AL43">
        <v>20630000</v>
      </c>
      <c r="AM43">
        <v>43.25</v>
      </c>
      <c r="AN43">
        <v>90000</v>
      </c>
      <c r="AO43">
        <v>42.16</v>
      </c>
      <c r="AP43">
        <v>2030000</v>
      </c>
      <c r="AQ43">
        <v>41.1</v>
      </c>
      <c r="AR43">
        <v>723520000</v>
      </c>
      <c r="AS43">
        <v>671.61</v>
      </c>
    </row>
    <row r="44" spans="1:45">
      <c r="A44" s="3" t="s">
        <v>59</v>
      </c>
      <c r="B44">
        <v>100000</v>
      </c>
      <c r="C44">
        <v>359.7</v>
      </c>
      <c r="D44">
        <v>140120000</v>
      </c>
      <c r="E44">
        <v>358.3</v>
      </c>
      <c r="F44">
        <v>13420000</v>
      </c>
      <c r="G44">
        <v>363.6</v>
      </c>
      <c r="H44">
        <v>16200000</v>
      </c>
      <c r="I44">
        <v>371.05</v>
      </c>
      <c r="J44">
        <v>90000</v>
      </c>
      <c r="K44">
        <v>371.03</v>
      </c>
      <c r="L44">
        <v>100000</v>
      </c>
      <c r="M44">
        <v>365.92</v>
      </c>
      <c r="N44">
        <v>80000</v>
      </c>
      <c r="O44">
        <v>385.85</v>
      </c>
      <c r="P44">
        <v>700000</v>
      </c>
      <c r="Q44">
        <v>424.39</v>
      </c>
      <c r="R44">
        <v>90000</v>
      </c>
      <c r="S44">
        <v>422.92</v>
      </c>
      <c r="T44">
        <v>10000</v>
      </c>
      <c r="U44">
        <v>437.93</v>
      </c>
      <c r="V44">
        <v>7640000</v>
      </c>
      <c r="W44">
        <v>429.94</v>
      </c>
      <c r="X44">
        <v>1670000</v>
      </c>
      <c r="Y44">
        <v>440.67</v>
      </c>
      <c r="Z44">
        <v>333910000</v>
      </c>
      <c r="AA44">
        <v>459.33</v>
      </c>
      <c r="AB44">
        <v>122760000</v>
      </c>
      <c r="AC44">
        <v>458.39</v>
      </c>
      <c r="AD44">
        <v>161780000</v>
      </c>
      <c r="AE44">
        <v>468.18</v>
      </c>
      <c r="AF44">
        <v>596370000</v>
      </c>
      <c r="AG44">
        <v>486.68</v>
      </c>
      <c r="AH44">
        <v>173040000</v>
      </c>
      <c r="AI44">
        <v>590.73</v>
      </c>
      <c r="AJ44">
        <v>251880000</v>
      </c>
      <c r="AK44">
        <v>608.09</v>
      </c>
      <c r="AL44">
        <v>27800000</v>
      </c>
      <c r="AM44">
        <v>615.07000000000005</v>
      </c>
      <c r="AN44">
        <v>680000</v>
      </c>
      <c r="AO44">
        <v>622.84</v>
      </c>
      <c r="AP44">
        <v>38090000</v>
      </c>
      <c r="AQ44">
        <v>613.34</v>
      </c>
      <c r="AR44">
        <v>1886530000</v>
      </c>
      <c r="AS44">
        <v>9653.9500000000007</v>
      </c>
    </row>
    <row r="45" spans="1:45">
      <c r="A45" s="3" t="s">
        <v>60</v>
      </c>
      <c r="B45">
        <v>1090000</v>
      </c>
      <c r="C45">
        <v>84.38</v>
      </c>
      <c r="D45">
        <v>1440000</v>
      </c>
      <c r="E45">
        <v>84.25</v>
      </c>
      <c r="F45">
        <v>8590000</v>
      </c>
      <c r="G45">
        <v>89.61</v>
      </c>
      <c r="H45">
        <v>18400000</v>
      </c>
      <c r="I45">
        <v>89.69</v>
      </c>
      <c r="J45">
        <v>120000</v>
      </c>
      <c r="K45">
        <v>99.19</v>
      </c>
      <c r="L45">
        <v>32310000</v>
      </c>
      <c r="M45">
        <v>105.57</v>
      </c>
      <c r="N45">
        <v>319870000</v>
      </c>
      <c r="O45">
        <v>111.46</v>
      </c>
      <c r="P45">
        <v>8550000</v>
      </c>
      <c r="Q45">
        <v>134.03</v>
      </c>
      <c r="R45">
        <v>83950000</v>
      </c>
      <c r="S45">
        <v>160.83000000000001</v>
      </c>
      <c r="T45">
        <v>68930000</v>
      </c>
      <c r="U45">
        <v>162.75</v>
      </c>
      <c r="V45">
        <v>40000</v>
      </c>
      <c r="W45">
        <v>165.96</v>
      </c>
      <c r="X45">
        <v>13110000</v>
      </c>
      <c r="Y45">
        <v>163.26</v>
      </c>
      <c r="Z45">
        <v>7770000</v>
      </c>
      <c r="AA45">
        <v>160.21</v>
      </c>
      <c r="AB45">
        <v>1150000</v>
      </c>
      <c r="AC45">
        <v>15.56</v>
      </c>
      <c r="AD45">
        <v>1170000</v>
      </c>
      <c r="AE45">
        <v>15.23</v>
      </c>
      <c r="AF45">
        <v>100000</v>
      </c>
      <c r="AG45">
        <v>14.93</v>
      </c>
      <c r="AH45">
        <v>261160000</v>
      </c>
      <c r="AI45">
        <v>14.65</v>
      </c>
      <c r="AJ45">
        <v>265140000</v>
      </c>
      <c r="AK45">
        <v>14.36</v>
      </c>
      <c r="AL45">
        <v>484730000</v>
      </c>
      <c r="AM45">
        <v>14.07</v>
      </c>
      <c r="AN45">
        <v>409200000</v>
      </c>
      <c r="AO45">
        <v>13.78</v>
      </c>
      <c r="AP45">
        <v>202270000</v>
      </c>
      <c r="AQ45">
        <v>13.47</v>
      </c>
      <c r="AR45">
        <v>2189090000</v>
      </c>
      <c r="AS45">
        <v>1727.2400000000002</v>
      </c>
    </row>
    <row r="46" spans="1:45">
      <c r="A46" s="3" t="s">
        <v>61</v>
      </c>
      <c r="B46">
        <v>790000</v>
      </c>
      <c r="C46">
        <v>5.2</v>
      </c>
      <c r="D46">
        <v>4590000</v>
      </c>
      <c r="E46">
        <v>5.18</v>
      </c>
      <c r="F46">
        <v>1710000</v>
      </c>
      <c r="G46">
        <v>5.16</v>
      </c>
      <c r="H46">
        <v>360000</v>
      </c>
      <c r="I46">
        <v>5.15</v>
      </c>
      <c r="J46">
        <v>910000</v>
      </c>
      <c r="K46">
        <v>5.24</v>
      </c>
      <c r="L46">
        <v>410000</v>
      </c>
      <c r="M46">
        <v>64.599999999999994</v>
      </c>
      <c r="N46">
        <v>390000</v>
      </c>
      <c r="O46">
        <v>43.99</v>
      </c>
      <c r="P46">
        <v>10000</v>
      </c>
      <c r="Q46">
        <v>52.35</v>
      </c>
      <c r="R46">
        <v>50000</v>
      </c>
      <c r="S46">
        <v>54.58</v>
      </c>
      <c r="T46">
        <v>910000</v>
      </c>
      <c r="U46">
        <v>54.48</v>
      </c>
      <c r="V46">
        <v>4160000</v>
      </c>
      <c r="W46">
        <v>55.07</v>
      </c>
      <c r="X46">
        <v>1310000</v>
      </c>
      <c r="Y46">
        <v>55.23</v>
      </c>
      <c r="Z46">
        <v>420000</v>
      </c>
      <c r="AA46">
        <v>52.75</v>
      </c>
      <c r="AB46">
        <v>3100000</v>
      </c>
      <c r="AC46">
        <v>49.2</v>
      </c>
      <c r="AD46">
        <v>40000</v>
      </c>
      <c r="AE46">
        <v>52.67</v>
      </c>
      <c r="AF46">
        <v>77320000</v>
      </c>
      <c r="AG46">
        <v>55.52</v>
      </c>
      <c r="AH46">
        <v>31010000</v>
      </c>
      <c r="AI46">
        <v>53.82</v>
      </c>
      <c r="AJ46">
        <v>110970000</v>
      </c>
      <c r="AK46">
        <v>59.57</v>
      </c>
      <c r="AL46">
        <v>7200000</v>
      </c>
      <c r="AM46">
        <v>66.87</v>
      </c>
      <c r="AN46">
        <v>5670000</v>
      </c>
      <c r="AO46">
        <v>95.74</v>
      </c>
      <c r="AP46">
        <v>1470000</v>
      </c>
      <c r="AQ46">
        <v>105.79</v>
      </c>
      <c r="AR46">
        <v>252800000</v>
      </c>
      <c r="AS46">
        <v>998.16000000000008</v>
      </c>
    </row>
    <row r="47" spans="1:45">
      <c r="A47" s="3" t="s">
        <v>62</v>
      </c>
      <c r="B47">
        <v>3810000</v>
      </c>
      <c r="C47">
        <v>0.18</v>
      </c>
      <c r="D47">
        <v>388260000</v>
      </c>
      <c r="E47">
        <v>0.17</v>
      </c>
      <c r="F47">
        <v>40000</v>
      </c>
      <c r="G47">
        <v>0.17</v>
      </c>
      <c r="H47">
        <v>130000</v>
      </c>
      <c r="I47">
        <v>0.62</v>
      </c>
      <c r="J47">
        <v>24750000</v>
      </c>
      <c r="K47">
        <v>0.61</v>
      </c>
      <c r="L47">
        <v>90000</v>
      </c>
      <c r="M47">
        <v>0.59</v>
      </c>
      <c r="N47">
        <v>38210000</v>
      </c>
      <c r="O47">
        <v>29.4</v>
      </c>
      <c r="P47">
        <v>120000</v>
      </c>
      <c r="Q47">
        <v>29.67</v>
      </c>
      <c r="R47">
        <v>11750000</v>
      </c>
      <c r="S47">
        <v>29.89</v>
      </c>
      <c r="T47">
        <v>44570000</v>
      </c>
      <c r="U47">
        <v>30.09</v>
      </c>
      <c r="V47">
        <v>7090000</v>
      </c>
      <c r="W47">
        <v>29.61</v>
      </c>
      <c r="X47">
        <v>225580000</v>
      </c>
      <c r="Y47">
        <v>29.8</v>
      </c>
      <c r="Z47">
        <v>2340000</v>
      </c>
      <c r="AA47">
        <v>30.01</v>
      </c>
      <c r="AB47">
        <v>119750000</v>
      </c>
      <c r="AC47">
        <v>30.21</v>
      </c>
      <c r="AD47">
        <v>450000</v>
      </c>
      <c r="AE47">
        <v>30.46</v>
      </c>
      <c r="AF47">
        <v>61260000</v>
      </c>
      <c r="AG47">
        <v>70.790000000000006</v>
      </c>
      <c r="AH47">
        <v>211630000</v>
      </c>
      <c r="AI47">
        <v>70.94</v>
      </c>
      <c r="AJ47">
        <v>200450000</v>
      </c>
      <c r="AK47">
        <v>71.91</v>
      </c>
      <c r="AL47">
        <v>170000</v>
      </c>
      <c r="AM47">
        <v>71.87</v>
      </c>
      <c r="AN47">
        <v>85500000</v>
      </c>
      <c r="AO47">
        <v>71.81</v>
      </c>
      <c r="AP47">
        <v>27700000</v>
      </c>
      <c r="AQ47">
        <v>71.69</v>
      </c>
      <c r="AR47">
        <v>1453650000</v>
      </c>
      <c r="AS47">
        <v>700.49</v>
      </c>
    </row>
    <row r="48" spans="1:45">
      <c r="A48" s="3" t="s">
        <v>63</v>
      </c>
      <c r="B48">
        <v>130000</v>
      </c>
      <c r="C48">
        <v>71.97</v>
      </c>
      <c r="D48">
        <v>3340000</v>
      </c>
      <c r="E48">
        <v>59.81</v>
      </c>
      <c r="F48">
        <v>400000</v>
      </c>
      <c r="G48">
        <v>61.44</v>
      </c>
      <c r="H48">
        <v>30000</v>
      </c>
      <c r="I48">
        <v>65.61</v>
      </c>
      <c r="J48">
        <v>40000</v>
      </c>
      <c r="K48">
        <v>67.930000000000007</v>
      </c>
      <c r="L48">
        <v>10000</v>
      </c>
      <c r="M48">
        <v>67.599999999999994</v>
      </c>
      <c r="N48">
        <v>2470000</v>
      </c>
      <c r="O48">
        <v>6.65</v>
      </c>
      <c r="P48">
        <v>207170000</v>
      </c>
      <c r="Q48">
        <v>6.54</v>
      </c>
      <c r="R48">
        <v>580000</v>
      </c>
      <c r="S48">
        <v>6.43</v>
      </c>
      <c r="T48">
        <v>540000</v>
      </c>
      <c r="U48">
        <v>6.32</v>
      </c>
      <c r="V48">
        <v>22870000</v>
      </c>
      <c r="W48">
        <v>6.22</v>
      </c>
      <c r="X48">
        <v>34870000</v>
      </c>
      <c r="Y48">
        <v>6.12</v>
      </c>
      <c r="Z48">
        <v>140000</v>
      </c>
      <c r="AA48">
        <v>6.02</v>
      </c>
      <c r="AB48">
        <v>6540000</v>
      </c>
      <c r="AC48">
        <v>5.93</v>
      </c>
      <c r="AD48">
        <v>890000</v>
      </c>
      <c r="AE48">
        <v>5.84</v>
      </c>
      <c r="AF48">
        <v>3700000</v>
      </c>
      <c r="AG48">
        <v>5.74</v>
      </c>
      <c r="AH48">
        <v>134390000</v>
      </c>
      <c r="AI48">
        <v>5.71</v>
      </c>
      <c r="AJ48">
        <v>420000</v>
      </c>
      <c r="AK48">
        <v>5.63</v>
      </c>
      <c r="AL48">
        <v>180000</v>
      </c>
      <c r="AM48">
        <v>5.6</v>
      </c>
      <c r="AN48">
        <v>90000</v>
      </c>
      <c r="AO48">
        <v>5.55</v>
      </c>
      <c r="AP48">
        <v>334530000</v>
      </c>
      <c r="AQ48">
        <v>5.48</v>
      </c>
      <c r="AR48">
        <v>753330000</v>
      </c>
      <c r="AS48">
        <v>484.14000000000004</v>
      </c>
    </row>
    <row r="49" spans="1:45">
      <c r="A49" s="3" t="s">
        <v>64</v>
      </c>
      <c r="B49">
        <v>100000</v>
      </c>
      <c r="C49">
        <v>5.44</v>
      </c>
      <c r="D49">
        <v>440000</v>
      </c>
      <c r="E49">
        <v>5.37</v>
      </c>
      <c r="F49">
        <v>4660000</v>
      </c>
      <c r="G49">
        <v>5.35</v>
      </c>
      <c r="H49">
        <v>1720000</v>
      </c>
      <c r="I49">
        <v>7.24</v>
      </c>
      <c r="J49">
        <v>4140000</v>
      </c>
      <c r="K49">
        <v>7.15</v>
      </c>
      <c r="L49">
        <v>288270000</v>
      </c>
      <c r="M49">
        <v>7.06</v>
      </c>
      <c r="N49">
        <v>119370000</v>
      </c>
      <c r="O49">
        <v>66.67</v>
      </c>
      <c r="P49">
        <v>54650000</v>
      </c>
      <c r="Q49">
        <v>64.94</v>
      </c>
      <c r="R49">
        <v>4370000</v>
      </c>
      <c r="S49">
        <v>68.400000000000006</v>
      </c>
      <c r="T49">
        <v>55520000</v>
      </c>
      <c r="U49">
        <v>68.25</v>
      </c>
      <c r="V49">
        <v>420000</v>
      </c>
      <c r="W49">
        <v>70.08</v>
      </c>
      <c r="X49">
        <v>1990000</v>
      </c>
      <c r="Y49">
        <v>72.349999999999994</v>
      </c>
      <c r="Z49">
        <v>296130000</v>
      </c>
      <c r="AA49">
        <v>73.83</v>
      </c>
      <c r="AB49">
        <v>99160000</v>
      </c>
      <c r="AC49">
        <v>77.19</v>
      </c>
      <c r="AD49">
        <v>5660000</v>
      </c>
      <c r="AE49">
        <v>77.89</v>
      </c>
      <c r="AF49">
        <v>12100000</v>
      </c>
      <c r="AG49">
        <v>77.319999999999993</v>
      </c>
      <c r="AH49">
        <v>7940000</v>
      </c>
      <c r="AI49">
        <v>76.05</v>
      </c>
      <c r="AJ49">
        <v>17550000</v>
      </c>
      <c r="AK49">
        <v>87.22</v>
      </c>
      <c r="AL49">
        <v>2510000</v>
      </c>
      <c r="AM49">
        <v>86.63</v>
      </c>
      <c r="AN49">
        <v>14140000</v>
      </c>
      <c r="AO49">
        <v>87.36</v>
      </c>
      <c r="AP49">
        <v>2910000</v>
      </c>
      <c r="AQ49">
        <v>104.51</v>
      </c>
      <c r="AR49">
        <v>993750000</v>
      </c>
      <c r="AS49">
        <v>1196.3</v>
      </c>
    </row>
    <row r="50" spans="1:45">
      <c r="A50" s="3" t="s">
        <v>65</v>
      </c>
      <c r="B50">
        <v>20470000</v>
      </c>
      <c r="C50">
        <v>0</v>
      </c>
      <c r="D50">
        <v>37000000</v>
      </c>
      <c r="E50">
        <v>0</v>
      </c>
      <c r="F50">
        <v>2450000</v>
      </c>
      <c r="G50">
        <v>0</v>
      </c>
      <c r="H50">
        <v>4390000</v>
      </c>
      <c r="I50">
        <v>0</v>
      </c>
      <c r="J50">
        <v>4400000</v>
      </c>
      <c r="K50">
        <v>0</v>
      </c>
      <c r="L50">
        <v>5940000</v>
      </c>
      <c r="M50">
        <v>0</v>
      </c>
      <c r="N50">
        <v>5280000</v>
      </c>
      <c r="O50">
        <v>0</v>
      </c>
      <c r="P50">
        <v>420000</v>
      </c>
      <c r="Q50">
        <v>0</v>
      </c>
      <c r="R50">
        <v>280000</v>
      </c>
      <c r="S50">
        <v>0</v>
      </c>
      <c r="T50">
        <v>5580000</v>
      </c>
      <c r="U50">
        <v>0</v>
      </c>
      <c r="V50">
        <v>12430000</v>
      </c>
      <c r="W50">
        <v>0</v>
      </c>
      <c r="X50">
        <v>10000</v>
      </c>
      <c r="Y50">
        <v>0</v>
      </c>
      <c r="Z50">
        <v>9480000</v>
      </c>
      <c r="AA50">
        <v>0.35</v>
      </c>
      <c r="AB50">
        <v>8230000</v>
      </c>
      <c r="AC50">
        <v>0.34</v>
      </c>
      <c r="AD50">
        <v>3140000</v>
      </c>
      <c r="AE50">
        <v>0.33</v>
      </c>
      <c r="AF50">
        <v>940000</v>
      </c>
      <c r="AG50">
        <v>0.33</v>
      </c>
      <c r="AH50">
        <v>1290000</v>
      </c>
      <c r="AI50">
        <v>0.39</v>
      </c>
      <c r="AJ50">
        <v>1730000</v>
      </c>
      <c r="AK50">
        <v>0.38</v>
      </c>
      <c r="AL50">
        <v>30470000</v>
      </c>
      <c r="AM50">
        <v>0.38</v>
      </c>
      <c r="AN50">
        <v>26860000</v>
      </c>
      <c r="AO50">
        <v>0.37</v>
      </c>
      <c r="AP50">
        <v>128920000</v>
      </c>
      <c r="AQ50">
        <v>0.37</v>
      </c>
      <c r="AR50">
        <v>309710000</v>
      </c>
      <c r="AS50">
        <v>3.24</v>
      </c>
    </row>
    <row r="51" spans="1:45">
      <c r="A51" s="3" t="s">
        <v>66</v>
      </c>
      <c r="B51">
        <v>350000</v>
      </c>
      <c r="C51">
        <v>110.27</v>
      </c>
      <c r="D51">
        <v>240000</v>
      </c>
      <c r="E51">
        <v>110.23</v>
      </c>
      <c r="F51">
        <v>1640000</v>
      </c>
      <c r="G51">
        <v>110.11</v>
      </c>
      <c r="H51">
        <v>66710000</v>
      </c>
      <c r="I51">
        <v>109.7</v>
      </c>
      <c r="J51">
        <v>494550000</v>
      </c>
      <c r="K51">
        <v>109.39</v>
      </c>
      <c r="L51">
        <v>270520000</v>
      </c>
      <c r="M51">
        <v>109.1</v>
      </c>
      <c r="N51">
        <v>801710000</v>
      </c>
      <c r="O51">
        <v>109.17</v>
      </c>
      <c r="P51">
        <v>263710000</v>
      </c>
      <c r="Q51">
        <v>109.89</v>
      </c>
      <c r="R51">
        <v>595990000</v>
      </c>
      <c r="S51">
        <v>70.17</v>
      </c>
      <c r="T51">
        <v>515970000</v>
      </c>
      <c r="U51">
        <v>70.290000000000006</v>
      </c>
      <c r="V51">
        <v>389350000</v>
      </c>
      <c r="W51">
        <v>99.04</v>
      </c>
      <c r="X51">
        <v>1364150000</v>
      </c>
      <c r="Y51">
        <v>99</v>
      </c>
      <c r="Z51">
        <v>403600000</v>
      </c>
      <c r="AA51">
        <v>99.08</v>
      </c>
      <c r="AB51">
        <v>7640000</v>
      </c>
      <c r="AC51">
        <v>98.99</v>
      </c>
      <c r="AD51">
        <v>1700000</v>
      </c>
      <c r="AE51">
        <v>98.89</v>
      </c>
      <c r="AF51">
        <v>1062530000</v>
      </c>
      <c r="AG51">
        <v>98.77</v>
      </c>
      <c r="AH51">
        <v>360120000</v>
      </c>
      <c r="AI51">
        <v>104.2</v>
      </c>
      <c r="AJ51">
        <v>13270000</v>
      </c>
      <c r="AK51">
        <v>103.97</v>
      </c>
      <c r="AL51">
        <v>1640000</v>
      </c>
      <c r="AM51">
        <v>99.33</v>
      </c>
      <c r="AN51">
        <v>8940000</v>
      </c>
      <c r="AO51">
        <v>99.08</v>
      </c>
      <c r="AP51">
        <v>30000</v>
      </c>
      <c r="AQ51">
        <v>98.83</v>
      </c>
      <c r="AR51">
        <v>6624360000</v>
      </c>
      <c r="AS51">
        <v>2117.5</v>
      </c>
    </row>
    <row r="52" spans="1:45">
      <c r="A52" s="3" t="s">
        <v>67</v>
      </c>
      <c r="B52">
        <v>11100000</v>
      </c>
      <c r="C52">
        <v>53.73</v>
      </c>
      <c r="D52">
        <v>4170000</v>
      </c>
      <c r="E52">
        <v>54.11</v>
      </c>
      <c r="F52">
        <v>670000</v>
      </c>
      <c r="G52">
        <v>53.33</v>
      </c>
      <c r="H52">
        <v>5940000</v>
      </c>
      <c r="I52">
        <v>52.62</v>
      </c>
      <c r="J52">
        <v>460000</v>
      </c>
      <c r="K52">
        <v>51.89</v>
      </c>
      <c r="L52">
        <v>6260000</v>
      </c>
      <c r="M52">
        <v>51.21</v>
      </c>
      <c r="N52">
        <v>530000</v>
      </c>
      <c r="O52">
        <v>50.64</v>
      </c>
      <c r="P52">
        <v>370000</v>
      </c>
      <c r="Q52">
        <v>50</v>
      </c>
      <c r="R52">
        <v>150000</v>
      </c>
      <c r="S52">
        <v>49.72</v>
      </c>
      <c r="T52">
        <v>310000</v>
      </c>
      <c r="U52">
        <v>54.86</v>
      </c>
      <c r="V52">
        <v>180000</v>
      </c>
      <c r="W52">
        <v>55.59</v>
      </c>
      <c r="X52">
        <v>240000</v>
      </c>
      <c r="Y52">
        <v>58.34</v>
      </c>
      <c r="Z52">
        <v>1390000</v>
      </c>
      <c r="AA52">
        <v>72.12</v>
      </c>
      <c r="AB52">
        <v>20000</v>
      </c>
      <c r="AC52">
        <v>72.06</v>
      </c>
      <c r="AD52">
        <v>450000</v>
      </c>
      <c r="AE52">
        <v>72.209999999999994</v>
      </c>
      <c r="AF52">
        <v>70000</v>
      </c>
      <c r="AG52">
        <v>72.48</v>
      </c>
      <c r="AH52">
        <v>81910000</v>
      </c>
      <c r="AI52">
        <v>83.72</v>
      </c>
      <c r="AJ52">
        <v>82190000</v>
      </c>
      <c r="AK52">
        <v>85.9</v>
      </c>
      <c r="AL52">
        <v>380000</v>
      </c>
      <c r="AM52">
        <v>98.92</v>
      </c>
      <c r="AN52">
        <v>42670000</v>
      </c>
      <c r="AO52">
        <v>114.65</v>
      </c>
      <c r="AP52">
        <v>50000</v>
      </c>
      <c r="AQ52">
        <v>120.72</v>
      </c>
      <c r="AR52">
        <v>239510000</v>
      </c>
      <c r="AS52">
        <v>1428.8200000000004</v>
      </c>
    </row>
    <row r="53" spans="1:45">
      <c r="A53" s="3" t="s">
        <v>68</v>
      </c>
      <c r="B53">
        <v>2220000</v>
      </c>
      <c r="C53">
        <v>135.21</v>
      </c>
      <c r="D53">
        <v>2140000</v>
      </c>
      <c r="E53">
        <v>134.56</v>
      </c>
      <c r="F53">
        <v>830000</v>
      </c>
      <c r="G53">
        <v>132.83000000000001</v>
      </c>
      <c r="H53">
        <v>360000</v>
      </c>
      <c r="I53">
        <v>130.59</v>
      </c>
      <c r="J53">
        <v>310000</v>
      </c>
      <c r="K53">
        <v>130.97999999999999</v>
      </c>
      <c r="L53">
        <v>8400000</v>
      </c>
      <c r="M53">
        <v>132.24</v>
      </c>
      <c r="N53">
        <v>10000</v>
      </c>
      <c r="O53">
        <v>133.33000000000001</v>
      </c>
      <c r="P53">
        <v>120000</v>
      </c>
      <c r="Q53">
        <v>149.22</v>
      </c>
      <c r="R53">
        <v>2770000</v>
      </c>
      <c r="S53">
        <v>148.97999999999999</v>
      </c>
      <c r="T53">
        <v>1270000</v>
      </c>
      <c r="U53">
        <v>146.77000000000001</v>
      </c>
      <c r="V53">
        <v>2811680000</v>
      </c>
      <c r="W53">
        <v>156.29</v>
      </c>
      <c r="X53">
        <v>394900000</v>
      </c>
      <c r="Y53">
        <v>153.38</v>
      </c>
      <c r="AR53">
        <v>3225010000</v>
      </c>
      <c r="AS53">
        <v>1684.38</v>
      </c>
    </row>
    <row r="54" spans="1:45">
      <c r="A54" s="3" t="s">
        <v>70</v>
      </c>
      <c r="B54">
        <v>1760280000</v>
      </c>
      <c r="C54">
        <v>5074.17</v>
      </c>
      <c r="D54">
        <v>2627920000</v>
      </c>
      <c r="E54">
        <v>4517.18</v>
      </c>
      <c r="F54">
        <v>828280000</v>
      </c>
      <c r="G54">
        <v>4670.5199999999986</v>
      </c>
      <c r="H54">
        <v>1411460000</v>
      </c>
      <c r="I54">
        <v>4694.3499999999985</v>
      </c>
      <c r="J54">
        <v>2492040000</v>
      </c>
      <c r="K54">
        <v>4841.5399999999991</v>
      </c>
      <c r="L54">
        <v>2263940000</v>
      </c>
      <c r="M54">
        <v>5012.130000000001</v>
      </c>
      <c r="N54">
        <v>3079150000</v>
      </c>
      <c r="O54">
        <v>5129.9600000000009</v>
      </c>
      <c r="P54">
        <v>2289950000</v>
      </c>
      <c r="Q54">
        <v>6854.8200000000006</v>
      </c>
      <c r="R54">
        <v>6502000000</v>
      </c>
      <c r="S54">
        <v>6876.84</v>
      </c>
      <c r="T54">
        <v>3795120000</v>
      </c>
      <c r="U54">
        <v>6866.8799999999992</v>
      </c>
      <c r="V54">
        <v>7206130000</v>
      </c>
      <c r="W54">
        <v>6939.4499999999989</v>
      </c>
      <c r="X54">
        <v>8779240000</v>
      </c>
      <c r="Y54">
        <v>7150.8700000000008</v>
      </c>
      <c r="Z54">
        <v>6848540000</v>
      </c>
      <c r="AA54">
        <v>7129.1200000000008</v>
      </c>
      <c r="AB54">
        <v>8312590000</v>
      </c>
      <c r="AC54">
        <v>7140.7800000000016</v>
      </c>
      <c r="AD54">
        <v>9139290000</v>
      </c>
      <c r="AE54">
        <v>7434.5600000000013</v>
      </c>
      <c r="AF54">
        <v>6452190000</v>
      </c>
      <c r="AG54">
        <v>7766.260000000002</v>
      </c>
      <c r="AH54">
        <v>15131700000</v>
      </c>
      <c r="AI54">
        <v>8153.34</v>
      </c>
      <c r="AJ54">
        <v>4787420000</v>
      </c>
      <c r="AK54">
        <v>8516.3899999999976</v>
      </c>
      <c r="AL54">
        <v>4521120000</v>
      </c>
      <c r="AM54">
        <v>8782.82</v>
      </c>
      <c r="AN54">
        <v>2248500000</v>
      </c>
      <c r="AO54">
        <v>10029.760000000002</v>
      </c>
      <c r="AP54">
        <v>1770250000</v>
      </c>
      <c r="AQ54">
        <v>10467.289999999999</v>
      </c>
      <c r="AR54">
        <v>102247110000</v>
      </c>
      <c r="AS54">
        <v>144049.03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16" workbookViewId="0">
      <selection activeCell="D7" sqref="D7"/>
    </sheetView>
  </sheetViews>
  <sheetFormatPr defaultRowHeight="13.8"/>
  <cols>
    <col min="1" max="1" width="13.3984375" bestFit="1" customWidth="1"/>
    <col min="2" max="2" width="66.3984375" bestFit="1" customWidth="1"/>
  </cols>
  <sheetData>
    <row r="3" spans="1:2">
      <c r="A3" s="2" t="s">
        <v>69</v>
      </c>
      <c r="B3" t="s">
        <v>83</v>
      </c>
    </row>
    <row r="4" spans="1:2">
      <c r="A4" s="3" t="s">
        <v>48</v>
      </c>
      <c r="B4" s="4">
        <v>122.28571609523813</v>
      </c>
    </row>
    <row r="5" spans="1:2">
      <c r="A5" s="3" t="s">
        <v>70</v>
      </c>
      <c r="B5" s="4">
        <v>122.28571609523813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2"/>
  <sheetViews>
    <sheetView workbookViewId="0">
      <selection activeCell="M15" sqref="M15"/>
    </sheetView>
  </sheetViews>
  <sheetFormatPr defaultRowHeight="13.8"/>
  <cols>
    <col min="1" max="1" width="20.59765625" bestFit="1" customWidth="1"/>
    <col min="2" max="2" width="37.09765625" bestFit="1" customWidth="1"/>
    <col min="3" max="3" width="40.8984375" bestFit="1" customWidth="1"/>
  </cols>
  <sheetData>
    <row r="3" spans="1:8">
      <c r="A3" s="2" t="s">
        <v>69</v>
      </c>
      <c r="B3" t="s">
        <v>79</v>
      </c>
      <c r="C3" t="s">
        <v>80</v>
      </c>
    </row>
    <row r="4" spans="1:8">
      <c r="A4" s="3" t="s">
        <v>21</v>
      </c>
      <c r="B4">
        <v>415.84999999999997</v>
      </c>
      <c r="C4">
        <v>87200.000505000018</v>
      </c>
    </row>
    <row r="5" spans="1:8">
      <c r="A5" s="3" t="s">
        <v>22</v>
      </c>
      <c r="B5">
        <v>1335.4499999999998</v>
      </c>
      <c r="C5">
        <v>92270.000087000008</v>
      </c>
    </row>
    <row r="6" spans="1:8">
      <c r="A6" s="3" t="s">
        <v>23</v>
      </c>
      <c r="B6">
        <v>2077</v>
      </c>
      <c r="C6">
        <v>2405560.0011960003</v>
      </c>
    </row>
    <row r="7" spans="1:8">
      <c r="A7" s="3" t="s">
        <v>24</v>
      </c>
      <c r="B7">
        <v>943.6</v>
      </c>
      <c r="C7">
        <v>443799.99747999996</v>
      </c>
    </row>
    <row r="8" spans="1:8">
      <c r="A8" s="3" t="s">
        <v>25</v>
      </c>
      <c r="B8">
        <v>2100</v>
      </c>
      <c r="C8">
        <v>18919.9998008</v>
      </c>
    </row>
    <row r="9" spans="1:8">
      <c r="A9" s="3" t="s">
        <v>26</v>
      </c>
      <c r="B9">
        <v>2067.85</v>
      </c>
      <c r="C9">
        <v>3217900.0371470004</v>
      </c>
    </row>
    <row r="10" spans="1:8">
      <c r="A10" s="3" t="s">
        <v>27</v>
      </c>
      <c r="B10">
        <v>1966.9</v>
      </c>
      <c r="C10">
        <v>105540.000354</v>
      </c>
    </row>
    <row r="11" spans="1:8">
      <c r="A11" s="3" t="s">
        <v>28</v>
      </c>
      <c r="B11">
        <v>1834.5</v>
      </c>
      <c r="C11">
        <v>423723.92366999999</v>
      </c>
    </row>
    <row r="12" spans="1:8">
      <c r="A12" s="3" t="s">
        <v>29</v>
      </c>
      <c r="B12">
        <v>2100</v>
      </c>
      <c r="C12">
        <v>7612709.9796999991</v>
      </c>
    </row>
    <row r="13" spans="1:8">
      <c r="A13" s="3" t="s">
        <v>30</v>
      </c>
      <c r="B13">
        <v>2100</v>
      </c>
      <c r="C13">
        <v>1454009.9967799999</v>
      </c>
    </row>
    <row r="14" spans="1:8">
      <c r="A14" s="3" t="s">
        <v>31</v>
      </c>
      <c r="B14">
        <v>1879.8000000000002</v>
      </c>
      <c r="C14">
        <v>599770.00214</v>
      </c>
      <c r="H14" t="s">
        <v>91</v>
      </c>
    </row>
    <row r="15" spans="1:8">
      <c r="A15" s="3" t="s">
        <v>32</v>
      </c>
      <c r="B15">
        <v>2100</v>
      </c>
      <c r="C15">
        <v>253489.99797</v>
      </c>
    </row>
    <row r="16" spans="1:8">
      <c r="A16" s="3" t="s">
        <v>33</v>
      </c>
      <c r="B16">
        <v>2100</v>
      </c>
      <c r="C16">
        <v>496349.99831999996</v>
      </c>
      <c r="H16">
        <f>CORREL(B4:B51,C4:C51)</f>
        <v>8.2038029860912586E-3</v>
      </c>
    </row>
    <row r="17" spans="1:3">
      <c r="A17" s="3" t="s">
        <v>34</v>
      </c>
      <c r="B17">
        <v>297.10000000000002</v>
      </c>
      <c r="C17">
        <v>1015959.9971</v>
      </c>
    </row>
    <row r="18" spans="1:3">
      <c r="A18" s="3" t="s">
        <v>35</v>
      </c>
      <c r="B18">
        <v>2100</v>
      </c>
      <c r="C18">
        <v>33289.999643000003</v>
      </c>
    </row>
    <row r="19" spans="1:3">
      <c r="A19" s="3" t="s">
        <v>36</v>
      </c>
      <c r="B19">
        <v>2059.65</v>
      </c>
      <c r="C19">
        <v>1140949.9954730002</v>
      </c>
    </row>
    <row r="20" spans="1:3">
      <c r="A20" s="3" t="s">
        <v>37</v>
      </c>
      <c r="B20">
        <v>2100</v>
      </c>
      <c r="C20">
        <v>2062009.9943899999</v>
      </c>
    </row>
    <row r="21" spans="1:3">
      <c r="A21" s="3" t="s">
        <v>38</v>
      </c>
      <c r="B21">
        <v>1734.2999999999997</v>
      </c>
      <c r="C21">
        <v>13479.999970100002</v>
      </c>
    </row>
    <row r="22" spans="1:3">
      <c r="A22" s="3" t="s">
        <v>39</v>
      </c>
      <c r="B22">
        <v>66</v>
      </c>
      <c r="C22">
        <v>88490.000518999994</v>
      </c>
    </row>
    <row r="23" spans="1:3">
      <c r="A23" s="3" t="s">
        <v>40</v>
      </c>
      <c r="B23">
        <v>1654.35</v>
      </c>
      <c r="C23">
        <v>16405.538051999996</v>
      </c>
    </row>
    <row r="24" spans="1:3">
      <c r="A24" s="3" t="s">
        <v>41</v>
      </c>
      <c r="B24">
        <v>1256.95</v>
      </c>
      <c r="C24">
        <v>12339.999840900002</v>
      </c>
    </row>
    <row r="25" spans="1:3">
      <c r="A25" s="3" t="s">
        <v>42</v>
      </c>
      <c r="B25">
        <v>980.70000000000027</v>
      </c>
      <c r="C25">
        <v>385769.99969900004</v>
      </c>
    </row>
    <row r="26" spans="1:3">
      <c r="A26" s="3" t="s">
        <v>43</v>
      </c>
      <c r="B26">
        <v>1194.4000000000001</v>
      </c>
      <c r="C26">
        <v>101100.00049600001</v>
      </c>
    </row>
    <row r="27" spans="1:3">
      <c r="A27" s="3" t="s">
        <v>44</v>
      </c>
      <c r="B27">
        <v>1961.0000000000005</v>
      </c>
      <c r="C27">
        <v>7861369.9402000001</v>
      </c>
    </row>
    <row r="28" spans="1:3">
      <c r="A28" s="3" t="s">
        <v>45</v>
      </c>
      <c r="B28">
        <v>56.9</v>
      </c>
      <c r="C28">
        <v>903780.00509800005</v>
      </c>
    </row>
    <row r="29" spans="1:3">
      <c r="A29" s="3" t="s">
        <v>46</v>
      </c>
      <c r="B29">
        <v>128.69999999999999</v>
      </c>
      <c r="C29">
        <v>49500.000213499996</v>
      </c>
    </row>
    <row r="30" spans="1:3">
      <c r="A30" s="3" t="s">
        <v>47</v>
      </c>
      <c r="B30">
        <v>5.3000000000000007</v>
      </c>
      <c r="C30">
        <v>8420.0000536999996</v>
      </c>
    </row>
    <row r="31" spans="1:3">
      <c r="A31" s="3" t="s">
        <v>48</v>
      </c>
      <c r="B31">
        <v>306.5</v>
      </c>
      <c r="C31">
        <v>123439.999918</v>
      </c>
    </row>
    <row r="32" spans="1:3">
      <c r="A32" s="3" t="s">
        <v>49</v>
      </c>
      <c r="B32">
        <v>378.15000000000003</v>
      </c>
      <c r="C32">
        <v>140180.00137299998</v>
      </c>
    </row>
    <row r="33" spans="1:3">
      <c r="A33" s="3" t="s">
        <v>50</v>
      </c>
      <c r="B33">
        <v>2100</v>
      </c>
      <c r="C33">
        <v>10962940.049090002</v>
      </c>
    </row>
    <row r="34" spans="1:3">
      <c r="A34" s="3" t="s">
        <v>51</v>
      </c>
      <c r="B34">
        <v>1407.9</v>
      </c>
      <c r="C34">
        <v>46896.142</v>
      </c>
    </row>
    <row r="35" spans="1:3">
      <c r="A35" s="3" t="s">
        <v>52</v>
      </c>
      <c r="B35">
        <v>12.799999999999995</v>
      </c>
      <c r="C35">
        <v>13590.0000311</v>
      </c>
    </row>
    <row r="36" spans="1:3">
      <c r="A36" s="3" t="s">
        <v>53</v>
      </c>
      <c r="B36">
        <v>72.650000000000006</v>
      </c>
      <c r="C36">
        <v>79220.00039500001</v>
      </c>
    </row>
    <row r="37" spans="1:3">
      <c r="A37" s="3" t="s">
        <v>54</v>
      </c>
      <c r="B37">
        <v>2100</v>
      </c>
      <c r="C37">
        <v>1392450.0051399998</v>
      </c>
    </row>
    <row r="38" spans="1:3">
      <c r="A38" s="3" t="s">
        <v>55</v>
      </c>
      <c r="B38">
        <v>1212</v>
      </c>
      <c r="C38">
        <v>152787479.26699999</v>
      </c>
    </row>
    <row r="39" spans="1:3">
      <c r="A39" s="3" t="s">
        <v>56</v>
      </c>
      <c r="B39">
        <v>1805.8999999999999</v>
      </c>
      <c r="C39">
        <v>1394119.98872</v>
      </c>
    </row>
    <row r="40" spans="1:3">
      <c r="A40" s="3" t="s">
        <v>57</v>
      </c>
      <c r="B40">
        <v>78.099999999999994</v>
      </c>
      <c r="C40">
        <v>5670.0000190999999</v>
      </c>
    </row>
    <row r="41" spans="1:3">
      <c r="A41" s="3" t="s">
        <v>58</v>
      </c>
      <c r="B41">
        <v>400.00000000000006</v>
      </c>
      <c r="C41">
        <v>1930129.999814</v>
      </c>
    </row>
    <row r="42" spans="1:3">
      <c r="A42" s="3" t="s">
        <v>59</v>
      </c>
      <c r="B42">
        <v>1942.1999999999996</v>
      </c>
      <c r="C42">
        <v>1152640.0195249999</v>
      </c>
    </row>
    <row r="43" spans="1:3">
      <c r="A43" s="3" t="s">
        <v>60</v>
      </c>
      <c r="B43">
        <v>2100</v>
      </c>
      <c r="C43">
        <v>1517669.9720000001</v>
      </c>
    </row>
    <row r="44" spans="1:3">
      <c r="A44" s="3" t="s">
        <v>61</v>
      </c>
      <c r="B44">
        <v>1835.6500000000003</v>
      </c>
      <c r="C44">
        <v>1967310.0055999998</v>
      </c>
    </row>
    <row r="45" spans="1:3">
      <c r="A45" s="3" t="s">
        <v>62</v>
      </c>
      <c r="B45">
        <v>2100</v>
      </c>
      <c r="C45">
        <v>1809549.9798089999</v>
      </c>
    </row>
    <row r="46" spans="1:3">
      <c r="A46" s="3" t="s">
        <v>63</v>
      </c>
      <c r="B46">
        <v>2100</v>
      </c>
      <c r="C46">
        <v>3987099.99125</v>
      </c>
    </row>
    <row r="47" spans="1:3">
      <c r="A47" s="3" t="s">
        <v>64</v>
      </c>
      <c r="B47">
        <v>2100</v>
      </c>
      <c r="C47">
        <v>2813089.9440299999</v>
      </c>
    </row>
    <row r="48" spans="1:3">
      <c r="A48" s="3" t="s">
        <v>65</v>
      </c>
      <c r="B48">
        <v>139</v>
      </c>
      <c r="C48">
        <v>1981240.0539728</v>
      </c>
    </row>
    <row r="49" spans="1:3">
      <c r="A49" s="3" t="s">
        <v>66</v>
      </c>
      <c r="B49">
        <v>1821.8999999999999</v>
      </c>
      <c r="C49">
        <v>344959.99025009997</v>
      </c>
    </row>
    <row r="50" spans="1:3">
      <c r="A50" s="3" t="s">
        <v>67</v>
      </c>
      <c r="B50">
        <v>1843.5500000000004</v>
      </c>
      <c r="C50">
        <v>766899.99428999994</v>
      </c>
    </row>
    <row r="51" spans="1:3">
      <c r="A51" s="3" t="s">
        <v>68</v>
      </c>
      <c r="B51">
        <v>1098.6000000000001</v>
      </c>
      <c r="C51">
        <v>350839.99710000004</v>
      </c>
    </row>
    <row r="52" spans="1:3">
      <c r="A52" s="3" t="s">
        <v>70</v>
      </c>
      <c r="B52">
        <v>65571.200000000012</v>
      </c>
      <c r="C52">
        <v>216471524.80722508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53"/>
  <sheetViews>
    <sheetView workbookViewId="0">
      <selection activeCell="B36" sqref="B36"/>
    </sheetView>
  </sheetViews>
  <sheetFormatPr defaultRowHeight="13.8"/>
  <cols>
    <col min="1" max="1" width="55" bestFit="1" customWidth="1"/>
    <col min="2" max="2" width="16.09765625" bestFit="1" customWidth="1"/>
    <col min="3" max="3" width="6.8984375" bestFit="1" customWidth="1"/>
    <col min="4" max="4" width="5.8984375" bestFit="1" customWidth="1"/>
    <col min="5" max="5" width="4.8984375" bestFit="1" customWidth="1"/>
    <col min="6" max="6" width="7.8984375" bestFit="1" customWidth="1"/>
    <col min="7" max="7" width="6.8984375" bestFit="1" customWidth="1"/>
    <col min="8" max="9" width="8.8984375" bestFit="1" customWidth="1"/>
    <col min="10" max="10" width="7.8984375" bestFit="1" customWidth="1"/>
    <col min="11" max="11" width="5.8984375" bestFit="1" customWidth="1"/>
    <col min="12" max="12" width="4.8984375" bestFit="1" customWidth="1"/>
    <col min="13" max="14" width="7.8984375" bestFit="1" customWidth="1"/>
    <col min="15" max="16" width="6.8984375" bestFit="1" customWidth="1"/>
    <col min="17" max="17" width="8.8984375" bestFit="1" customWidth="1"/>
    <col min="18" max="19" width="7.8984375" bestFit="1" customWidth="1"/>
    <col min="20" max="20" width="5.8984375" bestFit="1" customWidth="1"/>
    <col min="21" max="22" width="6.8984375" bestFit="1" customWidth="1"/>
    <col min="23" max="25" width="7.8984375" bestFit="1" customWidth="1"/>
    <col min="26" max="26" width="6.8984375" bestFit="1" customWidth="1"/>
    <col min="27" max="27" width="4.8984375" bestFit="1" customWidth="1"/>
    <col min="28" max="29" width="7.8984375" bestFit="1" customWidth="1"/>
    <col min="30" max="32" width="6.8984375" bestFit="1" customWidth="1"/>
    <col min="33" max="33" width="7.8984375" bestFit="1" customWidth="1"/>
    <col min="34" max="34" width="6.8984375" bestFit="1" customWidth="1"/>
    <col min="35" max="35" width="7.8984375" bestFit="1" customWidth="1"/>
    <col min="36" max="38" width="6.8984375" bestFit="1" customWidth="1"/>
    <col min="39" max="39" width="4.8984375" bestFit="1" customWidth="1"/>
    <col min="40" max="40" width="7.8984375" bestFit="1" customWidth="1"/>
    <col min="41" max="41" width="6.8984375" bestFit="1" customWidth="1"/>
    <col min="42" max="42" width="5.8984375" bestFit="1" customWidth="1"/>
    <col min="43" max="43" width="7.8984375" bestFit="1" customWidth="1"/>
    <col min="44" max="44" width="5.8984375" bestFit="1" customWidth="1"/>
    <col min="45" max="45" width="11" bestFit="1" customWidth="1"/>
  </cols>
  <sheetData>
    <row r="3" spans="1:45">
      <c r="A3" s="2" t="s">
        <v>78</v>
      </c>
      <c r="B3" s="2" t="s">
        <v>71</v>
      </c>
    </row>
    <row r="4" spans="1:45">
      <c r="A4" s="2" t="s">
        <v>69</v>
      </c>
      <c r="B4">
        <v>3</v>
      </c>
      <c r="C4">
        <v>4</v>
      </c>
      <c r="D4">
        <v>8</v>
      </c>
      <c r="E4">
        <v>13</v>
      </c>
      <c r="F4">
        <v>17</v>
      </c>
      <c r="G4">
        <v>18</v>
      </c>
      <c r="H4">
        <v>20</v>
      </c>
      <c r="I4">
        <v>25</v>
      </c>
      <c r="J4">
        <v>26</v>
      </c>
      <c r="K4">
        <v>41</v>
      </c>
      <c r="L4">
        <v>43</v>
      </c>
      <c r="M4">
        <v>46</v>
      </c>
      <c r="N4">
        <v>47</v>
      </c>
      <c r="O4">
        <v>56</v>
      </c>
      <c r="P4">
        <v>60</v>
      </c>
      <c r="Q4">
        <v>64</v>
      </c>
      <c r="R4">
        <v>71</v>
      </c>
      <c r="S4">
        <v>73</v>
      </c>
      <c r="T4">
        <v>76</v>
      </c>
      <c r="U4">
        <v>95</v>
      </c>
      <c r="V4">
        <v>96</v>
      </c>
      <c r="W4">
        <v>100</v>
      </c>
      <c r="X4">
        <v>104</v>
      </c>
      <c r="Y4">
        <v>105</v>
      </c>
      <c r="Z4">
        <v>106</v>
      </c>
      <c r="AA4">
        <v>108</v>
      </c>
      <c r="AB4">
        <v>109</v>
      </c>
      <c r="AC4">
        <v>123</v>
      </c>
      <c r="AD4">
        <v>131</v>
      </c>
      <c r="AE4">
        <v>136</v>
      </c>
      <c r="AF4">
        <v>137</v>
      </c>
      <c r="AG4">
        <v>153</v>
      </c>
      <c r="AH4">
        <v>223</v>
      </c>
      <c r="AI4">
        <v>225</v>
      </c>
      <c r="AJ4">
        <v>274</v>
      </c>
      <c r="AK4">
        <v>383</v>
      </c>
      <c r="AL4">
        <v>463</v>
      </c>
      <c r="AM4">
        <v>467</v>
      </c>
      <c r="AN4">
        <v>590</v>
      </c>
      <c r="AO4">
        <v>668</v>
      </c>
      <c r="AP4">
        <v>1265</v>
      </c>
      <c r="AQ4">
        <v>1281</v>
      </c>
      <c r="AR4">
        <v>2239</v>
      </c>
      <c r="AS4" t="s">
        <v>70</v>
      </c>
    </row>
    <row r="5" spans="1:45">
      <c r="A5" s="3" t="s">
        <v>21</v>
      </c>
      <c r="P5">
        <v>180.21</v>
      </c>
      <c r="AS5">
        <v>180.21</v>
      </c>
    </row>
    <row r="6" spans="1:45">
      <c r="A6" s="3" t="s">
        <v>22</v>
      </c>
      <c r="Y6">
        <v>2583.3300000000013</v>
      </c>
      <c r="AS6">
        <v>2583.3300000000013</v>
      </c>
    </row>
    <row r="7" spans="1:45">
      <c r="A7" s="3" t="s">
        <v>23</v>
      </c>
      <c r="G7">
        <v>197.19</v>
      </c>
      <c r="AS7">
        <v>197.19</v>
      </c>
    </row>
    <row r="8" spans="1:45">
      <c r="A8" s="3" t="s">
        <v>24</v>
      </c>
      <c r="J8">
        <v>922.98000000000025</v>
      </c>
      <c r="AS8">
        <v>922.98000000000025</v>
      </c>
    </row>
    <row r="9" spans="1:45">
      <c r="A9" s="3" t="s">
        <v>25</v>
      </c>
      <c r="AH9">
        <v>471.56000000000006</v>
      </c>
      <c r="AS9">
        <v>471.56000000000006</v>
      </c>
    </row>
    <row r="10" spans="1:45">
      <c r="A10" s="3" t="s">
        <v>26</v>
      </c>
      <c r="F10">
        <v>5192.41</v>
      </c>
      <c r="AS10">
        <v>5192.41</v>
      </c>
    </row>
    <row r="11" spans="1:45">
      <c r="A11" s="3" t="s">
        <v>27</v>
      </c>
      <c r="X11">
        <v>8472.44</v>
      </c>
      <c r="AS11">
        <v>8472.44</v>
      </c>
    </row>
    <row r="12" spans="1:45">
      <c r="A12" s="3" t="s">
        <v>28</v>
      </c>
      <c r="AN12">
        <v>4018.11</v>
      </c>
      <c r="AS12">
        <v>4018.11</v>
      </c>
    </row>
    <row r="13" spans="1:45">
      <c r="A13" s="3" t="s">
        <v>29</v>
      </c>
      <c r="B13">
        <v>1859.82</v>
      </c>
      <c r="AS13">
        <v>1859.82</v>
      </c>
    </row>
    <row r="14" spans="1:45">
      <c r="A14" s="3" t="s">
        <v>30</v>
      </c>
      <c r="AB14">
        <v>1701.9900000000002</v>
      </c>
      <c r="AS14">
        <v>1701.9900000000002</v>
      </c>
    </row>
    <row r="15" spans="1:45">
      <c r="A15" s="3" t="s">
        <v>31</v>
      </c>
      <c r="AC15">
        <v>2462.61</v>
      </c>
      <c r="AS15">
        <v>2462.61</v>
      </c>
    </row>
    <row r="16" spans="1:45">
      <c r="A16" s="3" t="s">
        <v>32</v>
      </c>
      <c r="K16">
        <v>36.07</v>
      </c>
      <c r="AS16">
        <v>36.07</v>
      </c>
    </row>
    <row r="17" spans="1:45">
      <c r="A17" s="3" t="s">
        <v>33</v>
      </c>
      <c r="AR17">
        <v>38.390000000000008</v>
      </c>
      <c r="AS17">
        <v>38.390000000000008</v>
      </c>
    </row>
    <row r="18" spans="1:45">
      <c r="A18" s="3" t="s">
        <v>34</v>
      </c>
      <c r="AP18">
        <v>43.469999999999992</v>
      </c>
      <c r="AS18">
        <v>43.469999999999992</v>
      </c>
    </row>
    <row r="19" spans="1:45">
      <c r="A19" s="3" t="s">
        <v>35</v>
      </c>
      <c r="AO19">
        <v>600.02</v>
      </c>
      <c r="AS19">
        <v>600.02</v>
      </c>
    </row>
    <row r="20" spans="1:45">
      <c r="A20" s="3" t="s">
        <v>36</v>
      </c>
      <c r="N20">
        <v>2730.39</v>
      </c>
      <c r="AS20">
        <v>2730.39</v>
      </c>
    </row>
    <row r="21" spans="1:45">
      <c r="A21" s="3" t="s">
        <v>37</v>
      </c>
      <c r="AK21">
        <v>417.22999999999996</v>
      </c>
      <c r="AS21">
        <v>417.22999999999996</v>
      </c>
    </row>
    <row r="22" spans="1:45">
      <c r="A22" s="3" t="s">
        <v>38</v>
      </c>
      <c r="F22">
        <v>4155.329999999999</v>
      </c>
      <c r="AS22">
        <v>4155.329999999999</v>
      </c>
    </row>
    <row r="23" spans="1:45">
      <c r="A23" s="3" t="s">
        <v>39</v>
      </c>
      <c r="AA23">
        <v>2.5500000000000007</v>
      </c>
      <c r="AS23">
        <v>2.5500000000000007</v>
      </c>
    </row>
    <row r="24" spans="1:45">
      <c r="A24" s="3" t="s">
        <v>40</v>
      </c>
      <c r="AQ24">
        <v>3414.4899999999993</v>
      </c>
      <c r="AS24">
        <v>3414.4899999999993</v>
      </c>
    </row>
    <row r="25" spans="1:45">
      <c r="A25" s="3" t="s">
        <v>41</v>
      </c>
      <c r="H25">
        <v>36696.970000000008</v>
      </c>
      <c r="AS25">
        <v>36696.970000000008</v>
      </c>
    </row>
    <row r="26" spans="1:45">
      <c r="A26" s="3" t="s">
        <v>42</v>
      </c>
      <c r="Q26">
        <v>14498.509999999998</v>
      </c>
      <c r="AS26">
        <v>14498.509999999998</v>
      </c>
    </row>
    <row r="27" spans="1:45">
      <c r="A27" s="3" t="s">
        <v>43</v>
      </c>
      <c r="C27">
        <v>13.739999999999998</v>
      </c>
      <c r="AS27">
        <v>13.739999999999998</v>
      </c>
    </row>
    <row r="28" spans="1:45">
      <c r="A28" s="3" t="s">
        <v>44</v>
      </c>
      <c r="I28">
        <v>10228.09</v>
      </c>
      <c r="AS28">
        <v>10228.09</v>
      </c>
    </row>
    <row r="29" spans="1:45">
      <c r="A29" s="3" t="s">
        <v>45</v>
      </c>
      <c r="Q29">
        <v>1147.4599999999998</v>
      </c>
      <c r="AS29">
        <v>1147.4599999999998</v>
      </c>
    </row>
    <row r="30" spans="1:45">
      <c r="A30" s="3" t="s">
        <v>46</v>
      </c>
      <c r="T30">
        <v>59.54999999999999</v>
      </c>
      <c r="AS30">
        <v>59.54999999999999</v>
      </c>
    </row>
    <row r="31" spans="1:45">
      <c r="A31" s="3" t="s">
        <v>47</v>
      </c>
      <c r="AL31">
        <v>137.11000000000001</v>
      </c>
      <c r="AS31">
        <v>137.11000000000001</v>
      </c>
    </row>
    <row r="32" spans="1:45">
      <c r="A32" s="3" t="s">
        <v>48</v>
      </c>
      <c r="U32">
        <v>621.03</v>
      </c>
      <c r="AS32">
        <v>621.03</v>
      </c>
    </row>
    <row r="33" spans="1:45">
      <c r="A33" s="3" t="s">
        <v>49</v>
      </c>
      <c r="O33">
        <v>765.73000000000013</v>
      </c>
      <c r="AS33">
        <v>765.73000000000013</v>
      </c>
    </row>
    <row r="34" spans="1:45">
      <c r="A34" s="3" t="s">
        <v>50</v>
      </c>
      <c r="C34">
        <v>720.06000000000006</v>
      </c>
      <c r="AS34">
        <v>720.06000000000006</v>
      </c>
    </row>
    <row r="35" spans="1:45">
      <c r="A35" s="3" t="s">
        <v>51</v>
      </c>
      <c r="AJ35">
        <v>701.48</v>
      </c>
      <c r="AS35">
        <v>701.48</v>
      </c>
    </row>
    <row r="36" spans="1:45">
      <c r="A36" s="3" t="s">
        <v>52</v>
      </c>
      <c r="D36">
        <v>93.720000000000013</v>
      </c>
      <c r="AS36">
        <v>93.720000000000013</v>
      </c>
    </row>
    <row r="37" spans="1:45">
      <c r="A37" s="3" t="s">
        <v>53</v>
      </c>
      <c r="E37">
        <v>4.04</v>
      </c>
      <c r="AS37">
        <v>4.04</v>
      </c>
    </row>
    <row r="38" spans="1:45">
      <c r="A38" s="3" t="s">
        <v>54</v>
      </c>
      <c r="J38">
        <v>8601.43</v>
      </c>
      <c r="AS38">
        <v>8601.43</v>
      </c>
    </row>
    <row r="39" spans="1:45">
      <c r="A39" s="3" t="s">
        <v>55</v>
      </c>
      <c r="AG39">
        <v>4838.9299999999994</v>
      </c>
      <c r="AS39">
        <v>4838.9299999999994</v>
      </c>
    </row>
    <row r="40" spans="1:45">
      <c r="A40" s="3" t="s">
        <v>56</v>
      </c>
      <c r="M40">
        <v>4718.3599999999997</v>
      </c>
      <c r="AS40">
        <v>4718.3599999999997</v>
      </c>
    </row>
    <row r="41" spans="1:45">
      <c r="A41" s="3" t="s">
        <v>57</v>
      </c>
      <c r="AM41">
        <v>36.4</v>
      </c>
      <c r="AS41">
        <v>36.4</v>
      </c>
    </row>
    <row r="42" spans="1:45">
      <c r="A42" s="3" t="s">
        <v>58</v>
      </c>
      <c r="G42">
        <v>671.61</v>
      </c>
      <c r="AS42">
        <v>671.61</v>
      </c>
    </row>
    <row r="43" spans="1:45">
      <c r="A43" s="3" t="s">
        <v>59</v>
      </c>
      <c r="W43">
        <v>9653.9500000000007</v>
      </c>
      <c r="AS43">
        <v>9653.9500000000007</v>
      </c>
    </row>
    <row r="44" spans="1:45">
      <c r="A44" s="3" t="s">
        <v>60</v>
      </c>
      <c r="S44">
        <v>1727.2400000000002</v>
      </c>
      <c r="AS44">
        <v>1727.2400000000002</v>
      </c>
    </row>
    <row r="45" spans="1:45">
      <c r="A45" s="3" t="s">
        <v>61</v>
      </c>
      <c r="Z45">
        <v>998.16000000000008</v>
      </c>
      <c r="AS45">
        <v>998.16000000000008</v>
      </c>
    </row>
    <row r="46" spans="1:45">
      <c r="A46" s="3" t="s">
        <v>62</v>
      </c>
      <c r="AD46">
        <v>700.49</v>
      </c>
      <c r="AS46">
        <v>700.49</v>
      </c>
    </row>
    <row r="47" spans="1:45">
      <c r="A47" s="3" t="s">
        <v>63</v>
      </c>
      <c r="AE47">
        <v>484.14000000000004</v>
      </c>
      <c r="AS47">
        <v>484.14000000000004</v>
      </c>
    </row>
    <row r="48" spans="1:45">
      <c r="A48" s="3" t="s">
        <v>64</v>
      </c>
      <c r="AF48">
        <v>1196.3</v>
      </c>
      <c r="AS48">
        <v>1196.3</v>
      </c>
    </row>
    <row r="49" spans="1:45">
      <c r="A49" s="3" t="s">
        <v>65</v>
      </c>
      <c r="L49">
        <v>3.24</v>
      </c>
      <c r="AS49">
        <v>3.24</v>
      </c>
    </row>
    <row r="50" spans="1:45">
      <c r="A50" s="3" t="s">
        <v>66</v>
      </c>
      <c r="V50">
        <v>2117.5</v>
      </c>
      <c r="AS50">
        <v>2117.5</v>
      </c>
    </row>
    <row r="51" spans="1:45">
      <c r="A51" s="3" t="s">
        <v>67</v>
      </c>
      <c r="AI51">
        <v>1428.8200000000004</v>
      </c>
      <c r="AS51">
        <v>1428.8200000000004</v>
      </c>
    </row>
    <row r="52" spans="1:45">
      <c r="A52" s="3" t="s">
        <v>68</v>
      </c>
      <c r="R52">
        <v>1684.38</v>
      </c>
      <c r="AS52">
        <v>1684.38</v>
      </c>
    </row>
    <row r="53" spans="1:45">
      <c r="A53" s="3" t="s">
        <v>70</v>
      </c>
      <c r="B53">
        <v>1859.82</v>
      </c>
      <c r="C53">
        <v>733.80000000000007</v>
      </c>
      <c r="D53">
        <v>93.720000000000013</v>
      </c>
      <c r="E53">
        <v>4.04</v>
      </c>
      <c r="F53">
        <v>9347.739999999998</v>
      </c>
      <c r="G53">
        <v>868.8</v>
      </c>
      <c r="H53">
        <v>36696.970000000008</v>
      </c>
      <c r="I53">
        <v>10228.09</v>
      </c>
      <c r="J53">
        <v>9524.41</v>
      </c>
      <c r="K53">
        <v>36.07</v>
      </c>
      <c r="L53">
        <v>3.24</v>
      </c>
      <c r="M53">
        <v>4718.3599999999997</v>
      </c>
      <c r="N53">
        <v>2730.39</v>
      </c>
      <c r="O53">
        <v>765.73000000000013</v>
      </c>
      <c r="P53">
        <v>180.21</v>
      </c>
      <c r="Q53">
        <v>15645.969999999998</v>
      </c>
      <c r="R53">
        <v>1684.38</v>
      </c>
      <c r="S53">
        <v>1727.2400000000002</v>
      </c>
      <c r="T53">
        <v>59.54999999999999</v>
      </c>
      <c r="U53">
        <v>621.03</v>
      </c>
      <c r="V53">
        <v>2117.5</v>
      </c>
      <c r="W53">
        <v>9653.9500000000007</v>
      </c>
      <c r="X53">
        <v>8472.44</v>
      </c>
      <c r="Y53">
        <v>2583.3300000000013</v>
      </c>
      <c r="Z53">
        <v>998.16000000000008</v>
      </c>
      <c r="AA53">
        <v>2.5500000000000007</v>
      </c>
      <c r="AB53">
        <v>1701.9900000000002</v>
      </c>
      <c r="AC53">
        <v>2462.61</v>
      </c>
      <c r="AD53">
        <v>700.49</v>
      </c>
      <c r="AE53">
        <v>484.14000000000004</v>
      </c>
      <c r="AF53">
        <v>1196.3</v>
      </c>
      <c r="AG53">
        <v>4838.9299999999994</v>
      </c>
      <c r="AH53">
        <v>471.56000000000006</v>
      </c>
      <c r="AI53">
        <v>1428.8200000000004</v>
      </c>
      <c r="AJ53">
        <v>701.48</v>
      </c>
      <c r="AK53">
        <v>417.22999999999996</v>
      </c>
      <c r="AL53">
        <v>137.11000000000001</v>
      </c>
      <c r="AM53">
        <v>36.4</v>
      </c>
      <c r="AN53">
        <v>4018.11</v>
      </c>
      <c r="AO53">
        <v>600.02</v>
      </c>
      <c r="AP53">
        <v>43.469999999999992</v>
      </c>
      <c r="AQ53">
        <v>3414.4899999999993</v>
      </c>
      <c r="AR53">
        <v>38.390000000000008</v>
      </c>
      <c r="AS53">
        <v>144049.03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2"/>
  <sheetViews>
    <sheetView workbookViewId="0">
      <selection activeCell="A3" sqref="A3"/>
    </sheetView>
  </sheetViews>
  <sheetFormatPr defaultRowHeight="13.8"/>
  <cols>
    <col min="1" max="1" width="22.59765625" bestFit="1" customWidth="1"/>
    <col min="2" max="2" width="45" bestFit="1" customWidth="1"/>
  </cols>
  <sheetData>
    <row r="3" spans="1:2">
      <c r="A3" s="2" t="s">
        <v>69</v>
      </c>
      <c r="B3" t="s">
        <v>84</v>
      </c>
    </row>
    <row r="4" spans="1:2">
      <c r="A4" s="3" t="s">
        <v>21</v>
      </c>
      <c r="B4" s="4">
        <v>78.87263557142856</v>
      </c>
    </row>
    <row r="5" spans="1:2">
      <c r="A5" s="3" t="s">
        <v>22</v>
      </c>
      <c r="B5" s="4">
        <v>98.85542990476192</v>
      </c>
    </row>
    <row r="6" spans="1:2">
      <c r="A6" s="3" t="s">
        <v>23</v>
      </c>
      <c r="B6" s="4">
        <v>0.74212545285714282</v>
      </c>
    </row>
    <row r="7" spans="1:2">
      <c r="A7" s="3" t="s">
        <v>24</v>
      </c>
      <c r="B7" s="4">
        <v>68.980547619047613</v>
      </c>
    </row>
    <row r="8" spans="1:2">
      <c r="A8" s="3" t="s">
        <v>25</v>
      </c>
      <c r="B8" s="4">
        <v>0.86155673333333327</v>
      </c>
    </row>
    <row r="9" spans="1:2">
      <c r="A9" s="3" t="s">
        <v>26</v>
      </c>
      <c r="B9" s="4">
        <v>35.772016285714294</v>
      </c>
    </row>
    <row r="10" spans="1:2">
      <c r="A10" s="3" t="s">
        <v>27</v>
      </c>
      <c r="B10" s="4">
        <v>66.202379857142859</v>
      </c>
    </row>
    <row r="11" spans="1:2">
      <c r="A11" s="3" t="s">
        <v>28</v>
      </c>
      <c r="B11" s="4">
        <v>8.5197036904761916</v>
      </c>
    </row>
    <row r="12" spans="1:2">
      <c r="A12" s="3" t="s">
        <v>29</v>
      </c>
      <c r="B12" s="4">
        <v>12.285538952380952</v>
      </c>
    </row>
    <row r="13" spans="1:2">
      <c r="A13" s="3" t="s">
        <v>30</v>
      </c>
      <c r="B13" s="4">
        <v>71.638910809523821</v>
      </c>
    </row>
    <row r="14" spans="1:2">
      <c r="A14" s="3" t="s">
        <v>31</v>
      </c>
      <c r="B14" s="4">
        <v>9.976061185714288</v>
      </c>
    </row>
    <row r="15" spans="1:2">
      <c r="A15" s="3" t="s">
        <v>32</v>
      </c>
      <c r="B15" s="4">
        <v>0</v>
      </c>
    </row>
    <row r="16" spans="1:2">
      <c r="A16" s="3" t="s">
        <v>33</v>
      </c>
      <c r="B16" s="4">
        <v>1.1968621523809524E-2</v>
      </c>
    </row>
    <row r="17" spans="1:2">
      <c r="A17" s="3" t="s">
        <v>34</v>
      </c>
      <c r="B17" s="4">
        <v>3.1876841571428578</v>
      </c>
    </row>
    <row r="18" spans="1:2">
      <c r="A18" s="3" t="s">
        <v>35</v>
      </c>
      <c r="B18" s="4">
        <v>0.99729531428571438</v>
      </c>
    </row>
    <row r="19" spans="1:2">
      <c r="A19" s="3" t="s">
        <v>36</v>
      </c>
      <c r="B19" s="4">
        <v>0.88614073590476194</v>
      </c>
    </row>
    <row r="20" spans="1:2">
      <c r="A20" s="3" t="s">
        <v>37</v>
      </c>
      <c r="B20" s="4">
        <v>62.054836095238088</v>
      </c>
    </row>
    <row r="21" spans="1:2">
      <c r="A21" s="3" t="s">
        <v>38</v>
      </c>
      <c r="B21" s="4">
        <v>58.868453714285721</v>
      </c>
    </row>
    <row r="22" spans="1:2">
      <c r="A22" s="3" t="s">
        <v>39</v>
      </c>
      <c r="B22" s="4">
        <v>0.44513457142857149</v>
      </c>
    </row>
    <row r="23" spans="1:2">
      <c r="A23" s="3" t="s">
        <v>40</v>
      </c>
      <c r="B23" s="4">
        <v>59.448194238095233</v>
      </c>
    </row>
    <row r="24" spans="1:2">
      <c r="A24" s="3" t="s">
        <v>41</v>
      </c>
      <c r="B24" s="4">
        <v>100.00000047619046</v>
      </c>
    </row>
    <row r="25" spans="1:2">
      <c r="A25" s="3" t="s">
        <v>42</v>
      </c>
      <c r="B25" s="4">
        <v>39.652580476190472</v>
      </c>
    </row>
    <row r="26" spans="1:2">
      <c r="A26" s="3" t="s">
        <v>43</v>
      </c>
      <c r="B26" s="4">
        <v>5.4711173333333335E-2</v>
      </c>
    </row>
    <row r="27" spans="1:2">
      <c r="A27" s="3" t="s">
        <v>44</v>
      </c>
      <c r="B27" s="4">
        <v>86.920218571428563</v>
      </c>
    </row>
    <row r="28" spans="1:2">
      <c r="A28" s="3" t="s">
        <v>45</v>
      </c>
      <c r="B28" s="4">
        <v>49.038090095238104</v>
      </c>
    </row>
    <row r="29" spans="1:2">
      <c r="A29" s="3" t="s">
        <v>46</v>
      </c>
      <c r="B29" s="4">
        <v>16.046868714285711</v>
      </c>
    </row>
    <row r="30" spans="1:2">
      <c r="A30" s="3" t="s">
        <v>47</v>
      </c>
      <c r="B30" s="4">
        <v>89.839517000000001</v>
      </c>
    </row>
    <row r="31" spans="1:2">
      <c r="A31" s="3" t="s">
        <v>48</v>
      </c>
      <c r="B31" s="4">
        <v>30.151900480952389</v>
      </c>
    </row>
    <row r="32" spans="1:2">
      <c r="A32" s="3" t="s">
        <v>49</v>
      </c>
      <c r="B32" s="4">
        <v>77.576528428571436</v>
      </c>
    </row>
    <row r="33" spans="1:2">
      <c r="A33" s="3" t="s">
        <v>50</v>
      </c>
      <c r="B33" s="4">
        <v>77.989118571428577</v>
      </c>
    </row>
    <row r="34" spans="1:2">
      <c r="A34" s="3" t="s">
        <v>51</v>
      </c>
      <c r="B34" s="4">
        <v>0.4194908</v>
      </c>
    </row>
    <row r="35" spans="1:2">
      <c r="A35" s="3" t="s">
        <v>52</v>
      </c>
      <c r="B35" s="4">
        <v>89.239029142857149</v>
      </c>
    </row>
    <row r="36" spans="1:2">
      <c r="A36" s="3" t="s">
        <v>53</v>
      </c>
      <c r="B36" s="4">
        <v>4.6396139238095246</v>
      </c>
    </row>
    <row r="37" spans="1:2">
      <c r="A37" s="3" t="s">
        <v>54</v>
      </c>
      <c r="B37" s="4">
        <v>41.846242904761915</v>
      </c>
    </row>
    <row r="38" spans="1:2">
      <c r="A38" s="3" t="s">
        <v>55</v>
      </c>
      <c r="B38" s="4">
        <v>22.587536952380951</v>
      </c>
    </row>
    <row r="39" spans="1:2">
      <c r="A39" s="3" t="s">
        <v>56</v>
      </c>
      <c r="B39" s="4">
        <v>75.296041666666682</v>
      </c>
    </row>
    <row r="40" spans="1:2">
      <c r="A40" s="3" t="s">
        <v>57</v>
      </c>
      <c r="B40" s="4">
        <v>0</v>
      </c>
    </row>
    <row r="41" spans="1:2">
      <c r="A41" s="3" t="s">
        <v>58</v>
      </c>
      <c r="B41" s="4">
        <v>67.051896380952371</v>
      </c>
    </row>
    <row r="42" spans="1:2">
      <c r="A42" s="3" t="s">
        <v>59</v>
      </c>
      <c r="B42" s="4">
        <v>95.171182904761906</v>
      </c>
    </row>
    <row r="43" spans="1:2">
      <c r="A43" s="3" t="s">
        <v>60</v>
      </c>
      <c r="B43" s="4">
        <v>57.007258666666658</v>
      </c>
    </row>
    <row r="44" spans="1:2">
      <c r="A44" s="3" t="s">
        <v>61</v>
      </c>
      <c r="B44" s="4">
        <v>8.9077443404761905</v>
      </c>
    </row>
    <row r="45" spans="1:2">
      <c r="A45" s="3" t="s">
        <v>62</v>
      </c>
      <c r="B45" s="4">
        <v>4.0110159042857143</v>
      </c>
    </row>
    <row r="46" spans="1:2">
      <c r="A46" s="3" t="s">
        <v>63</v>
      </c>
      <c r="B46" s="4">
        <v>38.585691571428576</v>
      </c>
    </row>
    <row r="47" spans="1:2">
      <c r="A47" s="3" t="s">
        <v>64</v>
      </c>
      <c r="B47" s="4">
        <v>41.160316380952381</v>
      </c>
    </row>
    <row r="48" spans="1:2">
      <c r="A48" s="3" t="s">
        <v>65</v>
      </c>
      <c r="B48" s="4">
        <v>0</v>
      </c>
    </row>
    <row r="49" spans="1:2">
      <c r="A49" s="3" t="s">
        <v>66</v>
      </c>
      <c r="B49" s="4">
        <v>32.867278238095246</v>
      </c>
    </row>
    <row r="50" spans="1:2">
      <c r="A50" s="3" t="s">
        <v>67</v>
      </c>
      <c r="B50" s="4">
        <v>11.836041057142857</v>
      </c>
    </row>
    <row r="51" spans="1:2">
      <c r="A51" s="3" t="s">
        <v>68</v>
      </c>
      <c r="B51" s="4">
        <v>59.462850250000002</v>
      </c>
    </row>
    <row r="52" spans="1:2">
      <c r="A52" s="3" t="s">
        <v>70</v>
      </c>
      <c r="B52" s="4">
        <v>38.478585883879902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L53"/>
  <sheetViews>
    <sheetView topLeftCell="A13" workbookViewId="0">
      <selection activeCell="A3" sqref="A3"/>
    </sheetView>
  </sheetViews>
  <sheetFormatPr defaultRowHeight="13.8"/>
  <cols>
    <col min="1" max="1" width="49.69921875" bestFit="1" customWidth="1"/>
    <col min="2" max="2" width="16.8984375" bestFit="1" customWidth="1"/>
    <col min="3" max="19" width="12" bestFit="1" customWidth="1"/>
    <col min="20" max="20" width="11" bestFit="1" customWidth="1"/>
    <col min="21" max="35" width="12" bestFit="1" customWidth="1"/>
    <col min="36" max="36" width="11" bestFit="1" customWidth="1"/>
    <col min="37" max="37" width="12" bestFit="1" customWidth="1"/>
    <col min="38" max="38" width="11" bestFit="1" customWidth="1"/>
    <col min="39" max="46" width="12" bestFit="1" customWidth="1"/>
    <col min="47" max="48" width="11" bestFit="1" customWidth="1"/>
    <col min="49" max="77" width="12" bestFit="1" customWidth="1"/>
    <col min="78" max="78" width="11" bestFit="1" customWidth="1"/>
    <col min="79" max="99" width="12" bestFit="1" customWidth="1"/>
    <col min="100" max="100" width="11" bestFit="1" customWidth="1"/>
    <col min="101" max="104" width="12" bestFit="1" customWidth="1"/>
    <col min="105" max="106" width="11" bestFit="1" customWidth="1"/>
    <col min="107" max="108" width="12" bestFit="1" customWidth="1"/>
    <col min="109" max="109" width="11" bestFit="1" customWidth="1"/>
    <col min="110" max="118" width="12" bestFit="1" customWidth="1"/>
    <col min="119" max="119" width="11" bestFit="1" customWidth="1"/>
    <col min="120" max="120" width="12" bestFit="1" customWidth="1"/>
    <col min="121" max="121" width="11" bestFit="1" customWidth="1"/>
    <col min="122" max="122" width="12" bestFit="1" customWidth="1"/>
    <col min="123" max="123" width="11" bestFit="1" customWidth="1"/>
    <col min="124" max="125" width="12" bestFit="1" customWidth="1"/>
    <col min="126" max="126" width="11" bestFit="1" customWidth="1"/>
    <col min="127" max="127" width="12" bestFit="1" customWidth="1"/>
    <col min="128" max="128" width="11" bestFit="1" customWidth="1"/>
    <col min="129" max="133" width="12" bestFit="1" customWidth="1"/>
    <col min="134" max="134" width="11" bestFit="1" customWidth="1"/>
    <col min="135" max="140" width="12" bestFit="1" customWidth="1"/>
    <col min="141" max="141" width="11" bestFit="1" customWidth="1"/>
    <col min="142" max="151" width="12" bestFit="1" customWidth="1"/>
    <col min="152" max="152" width="11" bestFit="1" customWidth="1"/>
    <col min="153" max="160" width="12" bestFit="1" customWidth="1"/>
    <col min="161" max="161" width="11" bestFit="1" customWidth="1"/>
    <col min="162" max="188" width="12" bestFit="1" customWidth="1"/>
    <col min="189" max="189" width="11" bestFit="1" customWidth="1"/>
    <col min="190" max="192" width="12" bestFit="1" customWidth="1"/>
    <col min="193" max="193" width="10" bestFit="1" customWidth="1"/>
    <col min="194" max="194" width="11" bestFit="1" customWidth="1"/>
    <col min="195" max="203" width="12" bestFit="1" customWidth="1"/>
    <col min="204" max="204" width="11" bestFit="1" customWidth="1"/>
    <col min="205" max="221" width="12" bestFit="1" customWidth="1"/>
    <col min="222" max="222" width="11" bestFit="1" customWidth="1"/>
    <col min="223" max="238" width="12" bestFit="1" customWidth="1"/>
    <col min="239" max="239" width="10" bestFit="1" customWidth="1"/>
    <col min="240" max="252" width="12" bestFit="1" customWidth="1"/>
    <col min="253" max="253" width="11" bestFit="1" customWidth="1"/>
    <col min="254" max="267" width="12" bestFit="1" customWidth="1"/>
    <col min="268" max="268" width="11" bestFit="1" customWidth="1"/>
    <col min="269" max="273" width="12" bestFit="1" customWidth="1"/>
    <col min="274" max="274" width="11" bestFit="1" customWidth="1"/>
    <col min="275" max="305" width="12" bestFit="1" customWidth="1"/>
    <col min="306" max="306" width="11" bestFit="1" customWidth="1"/>
    <col min="307" max="312" width="12" bestFit="1" customWidth="1"/>
    <col min="313" max="313" width="11" bestFit="1" customWidth="1"/>
    <col min="314" max="318" width="12" bestFit="1" customWidth="1"/>
    <col min="319" max="319" width="11" bestFit="1" customWidth="1"/>
    <col min="320" max="330" width="12" bestFit="1" customWidth="1"/>
    <col min="331" max="331" width="11" bestFit="1" customWidth="1"/>
    <col min="332" max="343" width="12" bestFit="1" customWidth="1"/>
    <col min="344" max="344" width="10" bestFit="1" customWidth="1"/>
    <col min="345" max="363" width="12" bestFit="1" customWidth="1"/>
    <col min="364" max="365" width="11" bestFit="1" customWidth="1"/>
    <col min="366" max="370" width="12" bestFit="1" customWidth="1"/>
    <col min="371" max="371" width="11" bestFit="1" customWidth="1"/>
    <col min="372" max="372" width="12" bestFit="1" customWidth="1"/>
    <col min="373" max="373" width="11" bestFit="1" customWidth="1"/>
    <col min="374" max="374" width="12" bestFit="1" customWidth="1"/>
    <col min="375" max="375" width="11" bestFit="1" customWidth="1"/>
    <col min="376" max="378" width="12" bestFit="1" customWidth="1"/>
    <col min="379" max="379" width="10" bestFit="1" customWidth="1"/>
    <col min="380" max="400" width="12" bestFit="1" customWidth="1"/>
    <col min="401" max="402" width="11" bestFit="1" customWidth="1"/>
    <col min="403" max="415" width="12" bestFit="1" customWidth="1"/>
    <col min="416" max="416" width="11" bestFit="1" customWidth="1"/>
    <col min="417" max="449" width="12" bestFit="1" customWidth="1"/>
    <col min="450" max="450" width="11" bestFit="1" customWidth="1"/>
    <col min="451" max="462" width="12" bestFit="1" customWidth="1"/>
    <col min="463" max="463" width="11" bestFit="1" customWidth="1"/>
    <col min="464" max="495" width="12" bestFit="1" customWidth="1"/>
    <col min="496" max="496" width="10" bestFit="1" customWidth="1"/>
    <col min="497" max="499" width="12" bestFit="1" customWidth="1"/>
    <col min="500" max="500" width="11" bestFit="1" customWidth="1"/>
    <col min="501" max="504" width="12" bestFit="1" customWidth="1"/>
    <col min="505" max="505" width="10" bestFit="1" customWidth="1"/>
    <col min="506" max="529" width="12" bestFit="1" customWidth="1"/>
    <col min="530" max="530" width="11" bestFit="1" customWidth="1"/>
    <col min="531" max="534" width="12" bestFit="1" customWidth="1"/>
    <col min="535" max="535" width="11" bestFit="1" customWidth="1"/>
    <col min="536" max="536" width="12" bestFit="1" customWidth="1"/>
    <col min="537" max="537" width="11" bestFit="1" customWidth="1"/>
    <col min="538" max="540" width="12" bestFit="1" customWidth="1"/>
    <col min="541" max="541" width="11" bestFit="1" customWidth="1"/>
    <col min="542" max="557" width="12" bestFit="1" customWidth="1"/>
    <col min="558" max="558" width="11" bestFit="1" customWidth="1"/>
    <col min="559" max="562" width="12" bestFit="1" customWidth="1"/>
    <col min="563" max="563" width="11" bestFit="1" customWidth="1"/>
    <col min="564" max="586" width="12" bestFit="1" customWidth="1"/>
    <col min="587" max="587" width="11" bestFit="1" customWidth="1"/>
    <col min="588" max="588" width="12" bestFit="1" customWidth="1"/>
    <col min="589" max="589" width="11" bestFit="1" customWidth="1"/>
    <col min="590" max="604" width="12" bestFit="1" customWidth="1"/>
    <col min="605" max="605" width="11" bestFit="1" customWidth="1"/>
    <col min="606" max="635" width="12" bestFit="1" customWidth="1"/>
    <col min="636" max="636" width="11" bestFit="1" customWidth="1"/>
    <col min="637" max="649" width="12" bestFit="1" customWidth="1"/>
    <col min="650" max="651" width="11" bestFit="1" customWidth="1"/>
    <col min="652" max="669" width="12" bestFit="1" customWidth="1"/>
    <col min="670" max="670" width="11" bestFit="1" customWidth="1"/>
    <col min="671" max="691" width="12" bestFit="1" customWidth="1"/>
    <col min="692" max="692" width="11" bestFit="1" customWidth="1"/>
    <col min="693" max="699" width="12" bestFit="1" customWidth="1"/>
    <col min="700" max="700" width="11" bestFit="1" customWidth="1"/>
    <col min="701" max="724" width="12" bestFit="1" customWidth="1"/>
    <col min="725" max="725" width="10" bestFit="1" customWidth="1"/>
    <col min="726" max="726" width="11" bestFit="1" customWidth="1"/>
    <col min="727" max="732" width="12" bestFit="1" customWidth="1"/>
    <col min="733" max="733" width="11" bestFit="1" customWidth="1"/>
    <col min="734" max="738" width="12" bestFit="1" customWidth="1"/>
    <col min="739" max="740" width="11" bestFit="1" customWidth="1"/>
    <col min="741" max="741" width="12" bestFit="1" customWidth="1"/>
    <col min="742" max="743" width="11" bestFit="1" customWidth="1"/>
    <col min="744" max="748" width="12" bestFit="1" customWidth="1"/>
    <col min="749" max="749" width="11" bestFit="1" customWidth="1"/>
    <col min="750" max="756" width="12" bestFit="1" customWidth="1"/>
    <col min="757" max="757" width="11" bestFit="1" customWidth="1"/>
    <col min="758" max="771" width="12" bestFit="1" customWidth="1"/>
    <col min="772" max="772" width="11" bestFit="1" customWidth="1"/>
    <col min="773" max="791" width="12" bestFit="1" customWidth="1"/>
    <col min="792" max="792" width="11" bestFit="1" customWidth="1"/>
    <col min="793" max="818" width="12" bestFit="1" customWidth="1"/>
    <col min="819" max="820" width="11" bestFit="1" customWidth="1"/>
    <col min="821" max="824" width="12" bestFit="1" customWidth="1"/>
    <col min="825" max="826" width="11" bestFit="1" customWidth="1"/>
    <col min="827" max="832" width="12" bestFit="1" customWidth="1"/>
    <col min="833" max="833" width="11" bestFit="1" customWidth="1"/>
    <col min="834" max="847" width="12" bestFit="1" customWidth="1"/>
    <col min="848" max="848" width="11" bestFit="1" customWidth="1"/>
    <col min="849" max="864" width="12" bestFit="1" customWidth="1"/>
    <col min="865" max="865" width="11" bestFit="1" customWidth="1"/>
    <col min="866" max="873" width="12" bestFit="1" customWidth="1"/>
    <col min="874" max="874" width="11" bestFit="1" customWidth="1"/>
    <col min="875" max="881" width="12" bestFit="1" customWidth="1"/>
    <col min="882" max="882" width="11" bestFit="1" customWidth="1"/>
    <col min="883" max="889" width="12" bestFit="1" customWidth="1"/>
    <col min="890" max="890" width="10" bestFit="1" customWidth="1"/>
    <col min="891" max="910" width="12" bestFit="1" customWidth="1"/>
    <col min="911" max="911" width="11" bestFit="1" customWidth="1"/>
    <col min="912" max="914" width="12" bestFit="1" customWidth="1"/>
    <col min="915" max="915" width="11" bestFit="1" customWidth="1"/>
    <col min="916" max="921" width="12" bestFit="1" customWidth="1"/>
    <col min="922" max="923" width="11" bestFit="1" customWidth="1"/>
    <col min="924" max="947" width="12" bestFit="1" customWidth="1"/>
    <col min="948" max="948" width="11" bestFit="1" customWidth="1"/>
    <col min="949" max="954" width="12" bestFit="1" customWidth="1"/>
    <col min="955" max="955" width="11" bestFit="1" customWidth="1"/>
    <col min="956" max="956" width="12" bestFit="1" customWidth="1"/>
    <col min="957" max="957" width="11" bestFit="1" customWidth="1"/>
    <col min="958" max="961" width="12" bestFit="1" customWidth="1"/>
    <col min="962" max="964" width="11" bestFit="1" customWidth="1"/>
    <col min="965" max="988" width="12" bestFit="1" customWidth="1"/>
    <col min="989" max="990" width="11" bestFit="1" customWidth="1"/>
    <col min="991" max="999" width="12" bestFit="1" customWidth="1"/>
    <col min="1000" max="1000" width="12.09765625" bestFit="1" customWidth="1"/>
  </cols>
  <sheetData>
    <row r="3" spans="1:1000">
      <c r="A3" s="2" t="s">
        <v>75</v>
      </c>
      <c r="B3" s="2" t="s">
        <v>71</v>
      </c>
    </row>
    <row r="4" spans="1:1000">
      <c r="A4" s="2" t="s">
        <v>69</v>
      </c>
      <c r="B4">
        <v>113.5672513</v>
      </c>
      <c r="C4">
        <v>123.1175361</v>
      </c>
      <c r="D4">
        <v>128.33670280000001</v>
      </c>
      <c r="E4">
        <v>134.36342690000001</v>
      </c>
      <c r="F4">
        <v>136.4639708</v>
      </c>
      <c r="G4">
        <v>151.68156629999999</v>
      </c>
      <c r="H4">
        <v>166.17570889999999</v>
      </c>
      <c r="I4">
        <v>167.3764625</v>
      </c>
      <c r="J4">
        <v>172.4955966</v>
      </c>
      <c r="K4">
        <v>179.42657919999999</v>
      </c>
      <c r="L4">
        <v>190.68381429999999</v>
      </c>
      <c r="M4">
        <v>197.1460821</v>
      </c>
      <c r="N4">
        <v>198.3528517</v>
      </c>
      <c r="O4">
        <v>211.38207420000001</v>
      </c>
      <c r="P4">
        <v>212.13705719999999</v>
      </c>
      <c r="Q4">
        <v>221.41653690000001</v>
      </c>
      <c r="R4">
        <v>228.2135892</v>
      </c>
      <c r="S4">
        <v>234.23553889999999</v>
      </c>
      <c r="T4">
        <v>238.783467</v>
      </c>
      <c r="U4">
        <v>238.9907259</v>
      </c>
      <c r="V4">
        <v>242.0313132</v>
      </c>
      <c r="W4">
        <v>249.5779794</v>
      </c>
      <c r="X4">
        <v>250.35714590000001</v>
      </c>
      <c r="Y4">
        <v>251.2072914</v>
      </c>
      <c r="Z4">
        <v>252.35887070000001</v>
      </c>
      <c r="AA4">
        <v>253.8263541</v>
      </c>
      <c r="AB4">
        <v>255.7186873</v>
      </c>
      <c r="AC4">
        <v>256.97565259999999</v>
      </c>
      <c r="AD4">
        <v>260.56522080000002</v>
      </c>
      <c r="AE4">
        <v>260.74545869999997</v>
      </c>
      <c r="AF4">
        <v>263.7336019</v>
      </c>
      <c r="AG4">
        <v>267.09759960000002</v>
      </c>
      <c r="AH4">
        <v>274.85783620000001</v>
      </c>
      <c r="AI4">
        <v>292.60088020000001</v>
      </c>
      <c r="AJ4">
        <v>293.66154899999998</v>
      </c>
      <c r="AK4">
        <v>294.66538850000001</v>
      </c>
      <c r="AL4">
        <v>300.61367899999999</v>
      </c>
      <c r="AM4">
        <v>305.54965249999998</v>
      </c>
      <c r="AN4">
        <v>320.7368123</v>
      </c>
      <c r="AO4">
        <v>321.1502236</v>
      </c>
      <c r="AP4">
        <v>331.1630882</v>
      </c>
      <c r="AQ4">
        <v>338.98747730000002</v>
      </c>
      <c r="AR4">
        <v>354.67086330000001</v>
      </c>
      <c r="AS4">
        <v>359.69315790000002</v>
      </c>
      <c r="AT4">
        <v>362.3354822</v>
      </c>
      <c r="AU4">
        <v>364.66354200000001</v>
      </c>
      <c r="AV4">
        <v>374.62735800000002</v>
      </c>
      <c r="AW4">
        <v>377.42291770000003</v>
      </c>
      <c r="AX4">
        <v>380.29791110000002</v>
      </c>
      <c r="AY4">
        <v>402.19164510000002</v>
      </c>
      <c r="AZ4">
        <v>404.37454289999999</v>
      </c>
      <c r="BA4">
        <v>408.51363880000002</v>
      </c>
      <c r="BB4">
        <v>413.08028259999998</v>
      </c>
      <c r="BC4">
        <v>415.03440430000001</v>
      </c>
      <c r="BD4">
        <v>418.06894210000002</v>
      </c>
      <c r="BE4">
        <v>418.37666030000003</v>
      </c>
      <c r="BF4">
        <v>424.44913170000001</v>
      </c>
      <c r="BG4">
        <v>437.26874020000002</v>
      </c>
      <c r="BH4">
        <v>446.31067569999999</v>
      </c>
      <c r="BI4">
        <v>450.9006579</v>
      </c>
      <c r="BJ4">
        <v>454.33636519999999</v>
      </c>
      <c r="BK4">
        <v>457.9334308</v>
      </c>
      <c r="BL4">
        <v>464.56120470000002</v>
      </c>
      <c r="BM4">
        <v>467.9080323</v>
      </c>
      <c r="BN4">
        <v>473.44986820000003</v>
      </c>
      <c r="BO4">
        <v>474.11119209999998</v>
      </c>
      <c r="BP4">
        <v>474.70562749999999</v>
      </c>
      <c r="BQ4">
        <v>475.29193020000002</v>
      </c>
      <c r="BR4">
        <v>475.9538139</v>
      </c>
      <c r="BS4">
        <v>485.66841870000002</v>
      </c>
      <c r="BT4">
        <v>488.42173580000002</v>
      </c>
      <c r="BU4">
        <v>492.79587120000002</v>
      </c>
      <c r="BV4">
        <v>494.17934989999998</v>
      </c>
      <c r="BW4">
        <v>499.46194020000002</v>
      </c>
      <c r="BX4">
        <v>509.6401899</v>
      </c>
      <c r="BY4">
        <v>512.01277809999999</v>
      </c>
      <c r="BZ4">
        <v>512.673902</v>
      </c>
      <c r="CA4">
        <v>516.6798622</v>
      </c>
      <c r="CB4">
        <v>516.74787079999999</v>
      </c>
      <c r="CC4">
        <v>518.06747410000003</v>
      </c>
      <c r="CD4">
        <v>527.33352850000006</v>
      </c>
      <c r="CE4">
        <v>535.06227950000005</v>
      </c>
      <c r="CF4">
        <v>539.7503289</v>
      </c>
      <c r="CG4">
        <v>543.30652620000001</v>
      </c>
      <c r="CH4">
        <v>551.74972190000005</v>
      </c>
      <c r="CI4">
        <v>556.00722089999999</v>
      </c>
      <c r="CJ4">
        <v>556.83863169999995</v>
      </c>
      <c r="CK4">
        <v>558.05184069999996</v>
      </c>
      <c r="CL4">
        <v>565.80120710000006</v>
      </c>
      <c r="CM4">
        <v>574.92979820000005</v>
      </c>
      <c r="CN4">
        <v>591.19003020000002</v>
      </c>
      <c r="CO4">
        <v>614.22334239999998</v>
      </c>
      <c r="CP4">
        <v>622.74092289999999</v>
      </c>
      <c r="CQ4">
        <v>624.17516450000005</v>
      </c>
      <c r="CR4">
        <v>624.31545449999999</v>
      </c>
      <c r="CS4">
        <v>631.52525760000003</v>
      </c>
      <c r="CT4">
        <v>634.98706970000001</v>
      </c>
      <c r="CU4">
        <v>638.84585159999995</v>
      </c>
      <c r="CV4">
        <v>643.40458100000001</v>
      </c>
      <c r="CW4">
        <v>647.42581180000002</v>
      </c>
      <c r="CX4">
        <v>647.83609550000006</v>
      </c>
      <c r="CY4">
        <v>653.32726809999997</v>
      </c>
      <c r="CZ4">
        <v>655.11994519999996</v>
      </c>
      <c r="DA4">
        <v>658.56697299999996</v>
      </c>
      <c r="DB4">
        <v>659.27004499999998</v>
      </c>
      <c r="DC4">
        <v>665.94888490000005</v>
      </c>
      <c r="DD4">
        <v>680.90557279999996</v>
      </c>
      <c r="DE4">
        <v>681.10204299999998</v>
      </c>
      <c r="DF4">
        <v>687.6481344</v>
      </c>
      <c r="DG4">
        <v>688.25069629999996</v>
      </c>
      <c r="DH4">
        <v>693.44976740000004</v>
      </c>
      <c r="DI4">
        <v>694.42345539999997</v>
      </c>
      <c r="DJ4">
        <v>702.2644196</v>
      </c>
      <c r="DK4">
        <v>703.6838434</v>
      </c>
      <c r="DL4">
        <v>709.54004320000001</v>
      </c>
      <c r="DM4">
        <v>710.39639869999996</v>
      </c>
      <c r="DN4">
        <v>711.28495480000004</v>
      </c>
      <c r="DO4">
        <v>718.19633699999997</v>
      </c>
      <c r="DP4">
        <v>726.15100710000002</v>
      </c>
      <c r="DQ4">
        <v>734.99626799999999</v>
      </c>
      <c r="DR4">
        <v>738.05473119999999</v>
      </c>
      <c r="DS4">
        <v>745.60912699999994</v>
      </c>
      <c r="DT4">
        <v>747.98886249999998</v>
      </c>
      <c r="DU4">
        <v>751.17277039999999</v>
      </c>
      <c r="DV4">
        <v>758.00042699999995</v>
      </c>
      <c r="DW4">
        <v>759.11185139999998</v>
      </c>
      <c r="DX4">
        <v>763.08063800000002</v>
      </c>
      <c r="DY4">
        <v>764.43280819999995</v>
      </c>
      <c r="DZ4">
        <v>768.18357030000004</v>
      </c>
      <c r="EA4">
        <v>776.01975230000005</v>
      </c>
      <c r="EB4">
        <v>780.90396129999999</v>
      </c>
      <c r="EC4">
        <v>781.15357770000003</v>
      </c>
      <c r="ED4">
        <v>783.24121500000001</v>
      </c>
      <c r="EE4">
        <v>785.50266710000005</v>
      </c>
      <c r="EF4">
        <v>787.46943829999998</v>
      </c>
      <c r="EG4">
        <v>791.3841807</v>
      </c>
      <c r="EH4">
        <v>792.84623739999995</v>
      </c>
      <c r="EI4">
        <v>796.11520680000001</v>
      </c>
      <c r="EJ4">
        <v>798.7443045</v>
      </c>
      <c r="EK4">
        <v>799.60374200000001</v>
      </c>
      <c r="EL4">
        <v>803.68638840000006</v>
      </c>
      <c r="EM4">
        <v>804.50053779999996</v>
      </c>
      <c r="EN4">
        <v>818.86878569999999</v>
      </c>
      <c r="EO4">
        <v>822.78514310000003</v>
      </c>
      <c r="EP4">
        <v>845.50067209999997</v>
      </c>
      <c r="EQ4">
        <v>856.05491659999996</v>
      </c>
      <c r="ER4">
        <v>857.93272969999998</v>
      </c>
      <c r="ES4">
        <v>861.76216220000003</v>
      </c>
      <c r="ET4">
        <v>863.23608739999997</v>
      </c>
      <c r="EU4">
        <v>872.4944418</v>
      </c>
      <c r="EV4">
        <v>882.27561400000002</v>
      </c>
      <c r="EW4">
        <v>883.1171296</v>
      </c>
      <c r="EX4">
        <v>883.73397150000005</v>
      </c>
      <c r="EY4">
        <v>892.56886970000005</v>
      </c>
      <c r="EZ4">
        <v>904.73667950000004</v>
      </c>
      <c r="FA4">
        <v>929.38275190000002</v>
      </c>
      <c r="FB4">
        <v>930.12547270000005</v>
      </c>
      <c r="FC4">
        <v>937.71089629999994</v>
      </c>
      <c r="FD4">
        <v>950.56486370000005</v>
      </c>
      <c r="FE4">
        <v>950.88034600000003</v>
      </c>
      <c r="FF4">
        <v>959.37248360000001</v>
      </c>
      <c r="FG4">
        <v>962.09537130000001</v>
      </c>
      <c r="FH4">
        <v>966.20361830000002</v>
      </c>
      <c r="FI4">
        <v>967.35294880000004</v>
      </c>
      <c r="FJ4">
        <v>967.67958380000005</v>
      </c>
      <c r="FK4">
        <v>979.8117426</v>
      </c>
      <c r="FL4">
        <v>981.8608514</v>
      </c>
      <c r="FM4">
        <v>982.96100779999995</v>
      </c>
      <c r="FN4">
        <v>984.73613049999994</v>
      </c>
      <c r="FO4">
        <v>1013.420536</v>
      </c>
      <c r="FP4">
        <v>1020.287979</v>
      </c>
      <c r="FQ4">
        <v>1036.5345150000001</v>
      </c>
      <c r="FR4">
        <v>1045.0093790000001</v>
      </c>
      <c r="FS4">
        <v>1052.7191170000001</v>
      </c>
      <c r="FT4">
        <v>1053.1082429999999</v>
      </c>
      <c r="FU4">
        <v>1061.075548</v>
      </c>
      <c r="FV4">
        <v>1068.4318109999999</v>
      </c>
      <c r="FW4">
        <v>1069.0294260000001</v>
      </c>
      <c r="FX4">
        <v>1076.7966980000001</v>
      </c>
      <c r="FY4">
        <v>1087.287331</v>
      </c>
      <c r="FZ4">
        <v>1088.757906</v>
      </c>
      <c r="GA4">
        <v>1090.7853319999999</v>
      </c>
      <c r="GB4">
        <v>1093.4959759999999</v>
      </c>
      <c r="GC4">
        <v>1100.1749259999999</v>
      </c>
      <c r="GD4">
        <v>1114.945281</v>
      </c>
      <c r="GE4">
        <v>1118.8738080000001</v>
      </c>
      <c r="GF4">
        <v>1125.426134</v>
      </c>
      <c r="GG4">
        <v>1126.68334</v>
      </c>
      <c r="GH4">
        <v>1130.2732510000001</v>
      </c>
      <c r="GI4">
        <v>1136.5938719999999</v>
      </c>
      <c r="GJ4">
        <v>1145.1401049999999</v>
      </c>
      <c r="GK4">
        <v>1147.4366</v>
      </c>
      <c r="GL4">
        <v>1148.50829</v>
      </c>
      <c r="GM4">
        <v>1162.9049950000001</v>
      </c>
      <c r="GN4">
        <v>1191.921006</v>
      </c>
      <c r="GO4">
        <v>1219.515506</v>
      </c>
      <c r="GP4">
        <v>1223.852363</v>
      </c>
      <c r="GQ4">
        <v>1228.432356</v>
      </c>
      <c r="GR4">
        <v>1240.0925279999999</v>
      </c>
      <c r="GS4">
        <v>1241.825298</v>
      </c>
      <c r="GT4">
        <v>1242.5856080000001</v>
      </c>
      <c r="GU4">
        <v>1244.3731849999999</v>
      </c>
      <c r="GV4">
        <v>1248.4533100000001</v>
      </c>
      <c r="GW4">
        <v>1251.2097670000001</v>
      </c>
      <c r="GX4">
        <v>1255.564513</v>
      </c>
      <c r="GY4">
        <v>1267.3173939999999</v>
      </c>
      <c r="GZ4">
        <v>1269.5914990000001</v>
      </c>
      <c r="HA4">
        <v>1273.0509520000001</v>
      </c>
      <c r="HB4">
        <v>1276.4939850000001</v>
      </c>
      <c r="HC4">
        <v>1277.516807</v>
      </c>
      <c r="HD4">
        <v>1281.6598260000001</v>
      </c>
      <c r="HE4">
        <v>1288.6432520000001</v>
      </c>
      <c r="HF4">
        <v>1291.040972</v>
      </c>
      <c r="HG4">
        <v>1291.410185</v>
      </c>
      <c r="HH4">
        <v>1316.491213</v>
      </c>
      <c r="HI4">
        <v>1323.8148430000001</v>
      </c>
      <c r="HJ4">
        <v>1330.9774440000001</v>
      </c>
      <c r="HK4">
        <v>1343.2751249999999</v>
      </c>
      <c r="HL4">
        <v>1344.7304059999999</v>
      </c>
      <c r="HM4">
        <v>1352.302275</v>
      </c>
      <c r="HN4">
        <v>1382.5097900000001</v>
      </c>
      <c r="HO4">
        <v>1385.2600660000001</v>
      </c>
      <c r="HP4">
        <v>1393.216032</v>
      </c>
      <c r="HQ4">
        <v>1401.542312</v>
      </c>
      <c r="HR4">
        <v>1401.564635</v>
      </c>
      <c r="HS4">
        <v>1403.3602519999999</v>
      </c>
      <c r="HT4">
        <v>1403.522915</v>
      </c>
      <c r="HU4">
        <v>1411.4745720000001</v>
      </c>
      <c r="HV4">
        <v>1413.2559570000001</v>
      </c>
      <c r="HW4">
        <v>1420.6617470000001</v>
      </c>
      <c r="HX4">
        <v>1425.124219</v>
      </c>
      <c r="HY4">
        <v>1428.290463</v>
      </c>
      <c r="HZ4">
        <v>1439.547804</v>
      </c>
      <c r="IA4">
        <v>1445.2793240000001</v>
      </c>
      <c r="IB4">
        <v>1447.945144</v>
      </c>
      <c r="IC4">
        <v>1451.5480809999999</v>
      </c>
      <c r="ID4">
        <v>1465.145788</v>
      </c>
      <c r="IE4">
        <v>1469.4475</v>
      </c>
      <c r="IF4">
        <v>1479.3145830000001</v>
      </c>
      <c r="IG4">
        <v>1484.176056</v>
      </c>
      <c r="IH4">
        <v>1505.3372919999999</v>
      </c>
      <c r="II4">
        <v>1508.6680980000001</v>
      </c>
      <c r="IJ4">
        <v>1512.1269890000001</v>
      </c>
      <c r="IK4">
        <v>1513.830379</v>
      </c>
      <c r="IL4">
        <v>1527.7512569999999</v>
      </c>
      <c r="IM4">
        <v>1533.0956880000001</v>
      </c>
      <c r="IN4">
        <v>1537.130218</v>
      </c>
      <c r="IO4">
        <v>1543.6692579999999</v>
      </c>
      <c r="IP4">
        <v>1544.602075</v>
      </c>
      <c r="IQ4">
        <v>1559.2406510000001</v>
      </c>
      <c r="IR4">
        <v>1563.7678189999999</v>
      </c>
      <c r="IS4">
        <v>1578.40239</v>
      </c>
      <c r="IT4">
        <v>1585.240534</v>
      </c>
      <c r="IU4">
        <v>1604.214035</v>
      </c>
      <c r="IV4">
        <v>1621.2429609999999</v>
      </c>
      <c r="IW4">
        <v>1643.1213889999999</v>
      </c>
      <c r="IX4">
        <v>1643.756889</v>
      </c>
      <c r="IY4">
        <v>1698.132081</v>
      </c>
      <c r="IZ4">
        <v>1740.6066539999999</v>
      </c>
      <c r="JA4">
        <v>1753.417829</v>
      </c>
      <c r="JB4">
        <v>1757.1904959999999</v>
      </c>
      <c r="JC4">
        <v>1765.0271459999999</v>
      </c>
      <c r="JD4">
        <v>1770.913534</v>
      </c>
      <c r="JE4">
        <v>1776.166868</v>
      </c>
      <c r="JF4">
        <v>1781.828908</v>
      </c>
      <c r="JG4">
        <v>1789.8576909999999</v>
      </c>
      <c r="JH4">
        <v>1819.19731</v>
      </c>
      <c r="JI4">
        <v>1819.766059</v>
      </c>
      <c r="JJ4">
        <v>1828.154677</v>
      </c>
      <c r="JK4">
        <v>1846.1201209999999</v>
      </c>
      <c r="JL4">
        <v>1855.740094</v>
      </c>
      <c r="JM4">
        <v>1894.6161959999999</v>
      </c>
      <c r="JN4">
        <v>1902.4221500000001</v>
      </c>
      <c r="JO4">
        <v>1961.6137490000001</v>
      </c>
      <c r="JP4">
        <v>2092.9576940000002</v>
      </c>
      <c r="JQ4">
        <v>2099.2294350000002</v>
      </c>
      <c r="JR4">
        <v>2103.3812910000001</v>
      </c>
      <c r="JS4">
        <v>2158.1480740000002</v>
      </c>
      <c r="JT4">
        <v>2172.1018770000001</v>
      </c>
      <c r="JU4">
        <v>2258.1864350000001</v>
      </c>
      <c r="JV4">
        <v>2258.9464520000001</v>
      </c>
      <c r="JW4">
        <v>2281.401762</v>
      </c>
      <c r="JX4">
        <v>2312.7209480000001</v>
      </c>
      <c r="JY4">
        <v>2373.5812919999998</v>
      </c>
      <c r="JZ4">
        <v>2378.623286</v>
      </c>
      <c r="KA4">
        <v>2396.6271270000002</v>
      </c>
      <c r="KB4">
        <v>2418.350422</v>
      </c>
      <c r="KC4">
        <v>2425.851842</v>
      </c>
      <c r="KD4">
        <v>2439.682456</v>
      </c>
      <c r="KE4">
        <v>2464.2949050000002</v>
      </c>
      <c r="KF4">
        <v>2472.724753</v>
      </c>
      <c r="KG4">
        <v>2473.081819</v>
      </c>
      <c r="KH4">
        <v>2487.3290609999999</v>
      </c>
      <c r="KI4">
        <v>2520.4810889999999</v>
      </c>
      <c r="KJ4">
        <v>2538.9495189999998</v>
      </c>
      <c r="KK4">
        <v>2563.2612239999999</v>
      </c>
      <c r="KL4">
        <v>2593.4045630000001</v>
      </c>
      <c r="KM4">
        <v>2599.5659479999999</v>
      </c>
      <c r="KN4">
        <v>2610.185422</v>
      </c>
      <c r="KO4">
        <v>2652.2256539999998</v>
      </c>
      <c r="KP4">
        <v>2658.9492449999998</v>
      </c>
      <c r="KQ4">
        <v>2673.7865839999999</v>
      </c>
      <c r="KR4">
        <v>2691.277685</v>
      </c>
      <c r="KS4">
        <v>2693.9700630000002</v>
      </c>
      <c r="KT4">
        <v>2698.4671800000001</v>
      </c>
      <c r="KU4">
        <v>2719.497656</v>
      </c>
      <c r="KV4">
        <v>2747.1003030000002</v>
      </c>
      <c r="KW4">
        <v>2752.6301720000001</v>
      </c>
      <c r="KX4">
        <v>2782.6231849999999</v>
      </c>
      <c r="KY4">
        <v>2802.1662040000001</v>
      </c>
      <c r="KZ4">
        <v>2809.626088</v>
      </c>
      <c r="LA4">
        <v>2837.7357299999999</v>
      </c>
      <c r="LB4">
        <v>2839.491501</v>
      </c>
      <c r="LC4">
        <v>2869.1781390000001</v>
      </c>
      <c r="LD4">
        <v>2914.358197</v>
      </c>
      <c r="LE4">
        <v>2930.5749230000001</v>
      </c>
      <c r="LF4">
        <v>2972.7429240000001</v>
      </c>
      <c r="LG4">
        <v>2977.43451</v>
      </c>
      <c r="LH4">
        <v>2980.6012679999999</v>
      </c>
      <c r="LI4">
        <v>2994.340471</v>
      </c>
      <c r="LJ4">
        <v>2999.241763</v>
      </c>
      <c r="LK4">
        <v>3000.7793270000002</v>
      </c>
      <c r="LL4">
        <v>3002.1386040000002</v>
      </c>
      <c r="LM4">
        <v>3070.4364190000001</v>
      </c>
      <c r="LN4">
        <v>3110.3254470000002</v>
      </c>
      <c r="LO4">
        <v>3113.0948830000002</v>
      </c>
      <c r="LP4">
        <v>3121.9960850000002</v>
      </c>
      <c r="LQ4">
        <v>3122.7815989999999</v>
      </c>
      <c r="LR4">
        <v>3125.8105350000001</v>
      </c>
      <c r="LS4">
        <v>3139.28071</v>
      </c>
      <c r="LT4">
        <v>3141.861711</v>
      </c>
      <c r="LU4">
        <v>3160.2493450000002</v>
      </c>
      <c r="LV4">
        <v>3190.6248110000001</v>
      </c>
      <c r="LW4">
        <v>3197.1331850000001</v>
      </c>
      <c r="LX4">
        <v>3218.378299</v>
      </c>
      <c r="LY4">
        <v>3243.477437</v>
      </c>
      <c r="LZ4">
        <v>3278.016079</v>
      </c>
      <c r="MA4">
        <v>3286.5967439999999</v>
      </c>
      <c r="MB4">
        <v>3289.6439949999999</v>
      </c>
      <c r="MC4">
        <v>3306.8582080000001</v>
      </c>
      <c r="MD4">
        <v>3322.8633289999998</v>
      </c>
      <c r="ME4">
        <v>3328.8841560000001</v>
      </c>
      <c r="MF4">
        <v>3349.8063000000002</v>
      </c>
      <c r="MG4">
        <v>3364.4917310000001</v>
      </c>
      <c r="MH4">
        <v>3389.7070490000001</v>
      </c>
      <c r="MI4">
        <v>3395.7108429999998</v>
      </c>
      <c r="MJ4">
        <v>3404.4205860000002</v>
      </c>
      <c r="MK4">
        <v>3414.465158</v>
      </c>
      <c r="ML4">
        <v>3414.9161779999999</v>
      </c>
      <c r="MM4">
        <v>3416.5123760000001</v>
      </c>
      <c r="MN4">
        <v>3425.4841759999999</v>
      </c>
      <c r="MO4">
        <v>3468.3046020000002</v>
      </c>
      <c r="MP4">
        <v>3478.7100019999998</v>
      </c>
      <c r="MQ4">
        <v>3506.073128</v>
      </c>
      <c r="MR4">
        <v>3522.310821</v>
      </c>
      <c r="MS4">
        <v>3525.807198</v>
      </c>
      <c r="MT4">
        <v>3526.0815130000001</v>
      </c>
      <c r="MU4">
        <v>3567.8371860000002</v>
      </c>
      <c r="MV4">
        <v>3587.8836449999999</v>
      </c>
      <c r="MW4">
        <v>3591.8280519999998</v>
      </c>
      <c r="MX4">
        <v>3595.0380570000002</v>
      </c>
      <c r="MY4">
        <v>3607.289299</v>
      </c>
      <c r="MZ4">
        <v>3637.3138899999999</v>
      </c>
      <c r="NA4">
        <v>3650.6064700000002</v>
      </c>
      <c r="NB4">
        <v>3652.5359330000001</v>
      </c>
      <c r="NC4">
        <v>3681.8446909999998</v>
      </c>
      <c r="ND4">
        <v>3715.9326569999998</v>
      </c>
      <c r="NE4">
        <v>3741.0928370000001</v>
      </c>
      <c r="NF4">
        <v>3749.910848</v>
      </c>
      <c r="NG4">
        <v>3786.66345</v>
      </c>
      <c r="NH4">
        <v>3789.0538860000001</v>
      </c>
      <c r="NI4">
        <v>3802.26316</v>
      </c>
      <c r="NJ4">
        <v>3832.2364320000001</v>
      </c>
      <c r="NK4">
        <v>3838.1738799999998</v>
      </c>
      <c r="NL4">
        <v>3847.4341239999999</v>
      </c>
      <c r="NM4">
        <v>3851.4378689999999</v>
      </c>
      <c r="NN4">
        <v>3880.7387309999999</v>
      </c>
      <c r="NO4">
        <v>3883.2709</v>
      </c>
      <c r="NP4">
        <v>3885.0340740000001</v>
      </c>
      <c r="NQ4">
        <v>3899.9076380000001</v>
      </c>
      <c r="NR4">
        <v>3914.5278539999999</v>
      </c>
      <c r="NS4">
        <v>3932.7844070000001</v>
      </c>
      <c r="NT4">
        <v>3946.4524470000001</v>
      </c>
      <c r="NU4">
        <v>3950.5129929999998</v>
      </c>
      <c r="NV4">
        <v>3952.8025379999999</v>
      </c>
      <c r="NW4">
        <v>3960.3077029999999</v>
      </c>
      <c r="NX4">
        <v>3986.231624</v>
      </c>
      <c r="NY4">
        <v>3989.6682759999999</v>
      </c>
      <c r="NZ4">
        <v>3993.031336</v>
      </c>
      <c r="OA4">
        <v>4010.8613810000002</v>
      </c>
      <c r="OB4">
        <v>4040.1521189999999</v>
      </c>
      <c r="OC4">
        <v>4042.7056859999998</v>
      </c>
      <c r="OD4">
        <v>4080.9410339999999</v>
      </c>
      <c r="OE4">
        <v>4094.3483860000001</v>
      </c>
      <c r="OF4">
        <v>4095.8100570000001</v>
      </c>
      <c r="OG4">
        <v>4109.0335910000003</v>
      </c>
      <c r="OH4">
        <v>4109.6982170000001</v>
      </c>
      <c r="OI4">
        <v>4114.1348989999997</v>
      </c>
      <c r="OJ4">
        <v>4115.1770079999997</v>
      </c>
      <c r="OK4">
        <v>4124.0553900000004</v>
      </c>
      <c r="OL4">
        <v>4135.9923799999997</v>
      </c>
      <c r="OM4">
        <v>4141.4343660000004</v>
      </c>
      <c r="ON4">
        <v>4142.0185579999998</v>
      </c>
      <c r="OO4">
        <v>4147.0897160000004</v>
      </c>
      <c r="OP4">
        <v>4147.8243689999999</v>
      </c>
      <c r="OQ4">
        <v>4155.3238849999998</v>
      </c>
      <c r="OR4">
        <v>4166.9798330000003</v>
      </c>
      <c r="OS4">
        <v>4177.8895419999999</v>
      </c>
      <c r="OT4">
        <v>4186.5199979999998</v>
      </c>
      <c r="OU4">
        <v>4193.3680109999996</v>
      </c>
      <c r="OV4">
        <v>4220.5403210000004</v>
      </c>
      <c r="OW4">
        <v>4221.4074780000001</v>
      </c>
      <c r="OX4">
        <v>4231.6192350000001</v>
      </c>
      <c r="OY4">
        <v>4247.6300469999996</v>
      </c>
      <c r="OZ4">
        <v>4249.0189700000001</v>
      </c>
      <c r="PA4">
        <v>4252.3954039999999</v>
      </c>
      <c r="PB4">
        <v>4266.0180739999996</v>
      </c>
      <c r="PC4">
        <v>4270.7800850000003</v>
      </c>
      <c r="PD4">
        <v>4277.7215729999998</v>
      </c>
      <c r="PE4">
        <v>4330.9723690000001</v>
      </c>
      <c r="PF4">
        <v>4370.539925</v>
      </c>
      <c r="PG4">
        <v>4371.4473850000004</v>
      </c>
      <c r="PH4">
        <v>4404.3081979999997</v>
      </c>
      <c r="PI4">
        <v>4404.7118840000003</v>
      </c>
      <c r="PJ4">
        <v>4413.0620049999998</v>
      </c>
      <c r="PK4">
        <v>4423.4968419999996</v>
      </c>
      <c r="PL4">
        <v>4437.1426119999996</v>
      </c>
      <c r="PM4">
        <v>4446.2493709999999</v>
      </c>
      <c r="PN4">
        <v>4480.7863180000004</v>
      </c>
      <c r="PO4">
        <v>4505.6005930000001</v>
      </c>
      <c r="PP4">
        <v>4523.0508330000002</v>
      </c>
      <c r="PQ4">
        <v>4531.0193740000004</v>
      </c>
      <c r="PR4">
        <v>4550.4531079999997</v>
      </c>
      <c r="PS4">
        <v>4568.6412280000004</v>
      </c>
      <c r="PT4">
        <v>4574.5947159999996</v>
      </c>
      <c r="PU4">
        <v>4578.6332080000002</v>
      </c>
      <c r="PV4">
        <v>4604.6463240000003</v>
      </c>
      <c r="PW4">
        <v>4615.4682190000003</v>
      </c>
      <c r="PX4">
        <v>4633.5912840000001</v>
      </c>
      <c r="PY4">
        <v>4635.5101949999998</v>
      </c>
      <c r="PZ4">
        <v>4676.3793660000001</v>
      </c>
      <c r="QA4">
        <v>4683.5690670000004</v>
      </c>
      <c r="QB4">
        <v>4707.7950520000004</v>
      </c>
      <c r="QC4">
        <v>4714.0730549999998</v>
      </c>
      <c r="QD4">
        <v>4714.6937459999999</v>
      </c>
      <c r="QE4">
        <v>4718.4365809999999</v>
      </c>
      <c r="QF4">
        <v>4729.6899590000003</v>
      </c>
      <c r="QG4">
        <v>4735.6576080000004</v>
      </c>
      <c r="QH4">
        <v>4739.8417099999997</v>
      </c>
      <c r="QI4">
        <v>4770.2326560000001</v>
      </c>
      <c r="QJ4">
        <v>4770.8518940000004</v>
      </c>
      <c r="QK4">
        <v>4772.5637230000002</v>
      </c>
      <c r="QL4">
        <v>4777.066914</v>
      </c>
      <c r="QM4">
        <v>4787.8014409999996</v>
      </c>
      <c r="QN4">
        <v>4790.4565659999998</v>
      </c>
      <c r="QO4">
        <v>4805.7537179999999</v>
      </c>
      <c r="QP4">
        <v>4856.9732489999997</v>
      </c>
      <c r="QQ4">
        <v>4883.0030239999996</v>
      </c>
      <c r="QR4">
        <v>4887.7137160000002</v>
      </c>
      <c r="QS4">
        <v>4897.3083669999996</v>
      </c>
      <c r="QT4">
        <v>4923.6316150000002</v>
      </c>
      <c r="QU4">
        <v>4933.4621699999998</v>
      </c>
      <c r="QV4">
        <v>4945.8576990000001</v>
      </c>
      <c r="QW4">
        <v>4950.2947910000003</v>
      </c>
      <c r="QX4">
        <v>4994.9715509999996</v>
      </c>
      <c r="QY4">
        <v>5001.422157</v>
      </c>
      <c r="QZ4">
        <v>5039.4031219999997</v>
      </c>
      <c r="RA4">
        <v>5039.6818860000003</v>
      </c>
      <c r="RB4">
        <v>5057.6319130000002</v>
      </c>
      <c r="RC4">
        <v>5073.5204080000003</v>
      </c>
      <c r="RD4">
        <v>5074.9026160000003</v>
      </c>
      <c r="RE4">
        <v>5078.8099439999996</v>
      </c>
      <c r="RF4">
        <v>5087.9832130000004</v>
      </c>
      <c r="RG4">
        <v>5090.9458340000001</v>
      </c>
      <c r="RH4">
        <v>5092.5547230000002</v>
      </c>
      <c r="RI4">
        <v>5100.0970269999998</v>
      </c>
      <c r="RJ4">
        <v>5109.852245</v>
      </c>
      <c r="RK4">
        <v>5129.6635340000003</v>
      </c>
      <c r="RL4">
        <v>5160.8891409999997</v>
      </c>
      <c r="RM4">
        <v>5193.2414580000004</v>
      </c>
      <c r="RN4">
        <v>5200.5551079999996</v>
      </c>
      <c r="RO4">
        <v>5208.7183880000002</v>
      </c>
      <c r="RP4">
        <v>5216.8724339999999</v>
      </c>
      <c r="RQ4">
        <v>5227.4659519999996</v>
      </c>
      <c r="RR4">
        <v>5246.2923060000003</v>
      </c>
      <c r="RS4">
        <v>5254.8811260000002</v>
      </c>
      <c r="RT4">
        <v>5255.7765330000002</v>
      </c>
      <c r="RU4">
        <v>5287.6636939999999</v>
      </c>
      <c r="RV4">
        <v>5330.3550750000004</v>
      </c>
      <c r="RW4">
        <v>5334.5560420000002</v>
      </c>
      <c r="RX4">
        <v>5352.5839120000001</v>
      </c>
      <c r="RY4">
        <v>5390.714207</v>
      </c>
      <c r="RZ4">
        <v>5394.2689440000004</v>
      </c>
      <c r="SA4">
        <v>5395.6595319999997</v>
      </c>
      <c r="SB4">
        <v>5408.4116999999997</v>
      </c>
      <c r="SC4">
        <v>5411.2694920000004</v>
      </c>
      <c r="SD4">
        <v>5412.9251359999998</v>
      </c>
      <c r="SE4">
        <v>5455.6794030000001</v>
      </c>
      <c r="SF4">
        <v>5472.5365300000003</v>
      </c>
      <c r="SG4">
        <v>5493.0566950000002</v>
      </c>
      <c r="SH4">
        <v>5499.5873309999997</v>
      </c>
      <c r="SI4">
        <v>5500.3103819999997</v>
      </c>
      <c r="SJ4">
        <v>5513.3310629999996</v>
      </c>
      <c r="SK4">
        <v>5518.4232000000002</v>
      </c>
      <c r="SL4">
        <v>5521.9906080000001</v>
      </c>
      <c r="SM4">
        <v>5529.6693750000004</v>
      </c>
      <c r="SN4">
        <v>5555.392014</v>
      </c>
      <c r="SO4">
        <v>5574.6038019999996</v>
      </c>
      <c r="SP4">
        <v>5592.2201150000001</v>
      </c>
      <c r="SQ4">
        <v>5605.6091479999995</v>
      </c>
      <c r="SR4">
        <v>5614.3521350000001</v>
      </c>
      <c r="SS4">
        <v>5651.2727210000003</v>
      </c>
      <c r="ST4">
        <v>5713.5439310000002</v>
      </c>
      <c r="SU4">
        <v>5730.3542639999996</v>
      </c>
      <c r="SV4">
        <v>5739.6132040000002</v>
      </c>
      <c r="SW4">
        <v>5785.6706729999996</v>
      </c>
      <c r="SX4">
        <v>5832.7370520000004</v>
      </c>
      <c r="SY4">
        <v>5843.5337680000002</v>
      </c>
      <c r="SZ4">
        <v>5870.7779570000002</v>
      </c>
      <c r="TA4">
        <v>5885.1043479999998</v>
      </c>
      <c r="TB4">
        <v>5886.3915219999999</v>
      </c>
      <c r="TC4">
        <v>5913.426649</v>
      </c>
      <c r="TD4">
        <v>5919.0123380000005</v>
      </c>
      <c r="TE4">
        <v>5951.863413</v>
      </c>
      <c r="TF4">
        <v>5967.0522039999996</v>
      </c>
      <c r="TG4">
        <v>6033.6862389999997</v>
      </c>
      <c r="TH4">
        <v>6070.3490810000003</v>
      </c>
      <c r="TI4">
        <v>6079.7382850000004</v>
      </c>
      <c r="TJ4">
        <v>6101.0238900000004</v>
      </c>
      <c r="TK4">
        <v>6103.7419170000003</v>
      </c>
      <c r="TL4">
        <v>6110.3665760000004</v>
      </c>
      <c r="TM4">
        <v>6119.7623450000001</v>
      </c>
      <c r="TN4">
        <v>6139.7187830000003</v>
      </c>
      <c r="TO4">
        <v>6175.8760300000004</v>
      </c>
      <c r="TP4">
        <v>6175.8906530000004</v>
      </c>
      <c r="TQ4">
        <v>6194.8527199999999</v>
      </c>
      <c r="TR4">
        <v>6238.1323670000002</v>
      </c>
      <c r="TS4">
        <v>6293.2252989999997</v>
      </c>
      <c r="TT4">
        <v>6300.6151179999997</v>
      </c>
      <c r="TU4">
        <v>6317.4137199999996</v>
      </c>
      <c r="TV4">
        <v>6336.7094740000002</v>
      </c>
      <c r="TW4">
        <v>6360.062473</v>
      </c>
      <c r="TX4">
        <v>6376.7067159999997</v>
      </c>
      <c r="TY4">
        <v>6377.3697320000001</v>
      </c>
      <c r="TZ4">
        <v>6402.910183</v>
      </c>
      <c r="UA4">
        <v>6404.8999320000003</v>
      </c>
      <c r="UB4">
        <v>6424.1521759999996</v>
      </c>
      <c r="UC4">
        <v>6424.9794920000004</v>
      </c>
      <c r="UD4">
        <v>6434.8124850000004</v>
      </c>
      <c r="UE4">
        <v>6468.944767</v>
      </c>
      <c r="UF4">
        <v>6497.3147639999997</v>
      </c>
      <c r="UG4">
        <v>6527.1738690000002</v>
      </c>
      <c r="UH4">
        <v>6608.8255010000003</v>
      </c>
      <c r="UI4">
        <v>6729.5833320000002</v>
      </c>
      <c r="UJ4">
        <v>6796.8445419999998</v>
      </c>
      <c r="UK4">
        <v>6801.0367349999997</v>
      </c>
      <c r="UL4">
        <v>6837.7116800000003</v>
      </c>
      <c r="UM4">
        <v>6837.7178260000001</v>
      </c>
      <c r="UN4">
        <v>6849.4559330000002</v>
      </c>
      <c r="UO4">
        <v>6853.0028540000003</v>
      </c>
      <c r="UP4">
        <v>6881.7151919999997</v>
      </c>
      <c r="UQ4">
        <v>6891.3619200000003</v>
      </c>
      <c r="UR4">
        <v>6901.3883059999998</v>
      </c>
      <c r="US4">
        <v>6903.1458060000004</v>
      </c>
      <c r="UT4">
        <v>6921.5205939999996</v>
      </c>
      <c r="UU4">
        <v>6953.1325150000002</v>
      </c>
      <c r="UV4">
        <v>6967.364955</v>
      </c>
      <c r="UW4">
        <v>6982.9174919999996</v>
      </c>
      <c r="UX4">
        <v>6984.4197119999999</v>
      </c>
      <c r="UY4">
        <v>6988.2333250000001</v>
      </c>
      <c r="UZ4">
        <v>7003.8590210000002</v>
      </c>
      <c r="VA4">
        <v>7016.3800709999996</v>
      </c>
      <c r="VB4">
        <v>7020.3384850000002</v>
      </c>
      <c r="VC4">
        <v>7050.573472</v>
      </c>
      <c r="VD4">
        <v>7065.4603719999996</v>
      </c>
      <c r="VE4">
        <v>7074.6810230000001</v>
      </c>
      <c r="VF4">
        <v>7133.3376790000002</v>
      </c>
      <c r="VG4">
        <v>7189.691229</v>
      </c>
      <c r="VH4">
        <v>7203.0642209999996</v>
      </c>
      <c r="VI4">
        <v>7208.373114</v>
      </c>
      <c r="VJ4">
        <v>7221.3698770000001</v>
      </c>
      <c r="VK4">
        <v>7224.9127369999997</v>
      </c>
      <c r="VL4">
        <v>7230.4349119999997</v>
      </c>
      <c r="VM4">
        <v>7245.4468569999999</v>
      </c>
      <c r="VN4">
        <v>7265.7354969999997</v>
      </c>
      <c r="VO4">
        <v>7268.1969099999997</v>
      </c>
      <c r="VP4">
        <v>7274.5177309999999</v>
      </c>
      <c r="VQ4">
        <v>7280.8836099999999</v>
      </c>
      <c r="VR4">
        <v>7296.0921420000004</v>
      </c>
      <c r="VS4">
        <v>7317.4861430000001</v>
      </c>
      <c r="VT4">
        <v>7335.1669339999999</v>
      </c>
      <c r="VU4">
        <v>7348.1879630000003</v>
      </c>
      <c r="VV4">
        <v>7384.7007039999999</v>
      </c>
      <c r="VW4">
        <v>7432.4787660000002</v>
      </c>
      <c r="VX4">
        <v>7495.2208659999997</v>
      </c>
      <c r="VY4">
        <v>7496.2946480000001</v>
      </c>
      <c r="VZ4">
        <v>7503.8785879999996</v>
      </c>
      <c r="WA4">
        <v>7569.4788150000004</v>
      </c>
      <c r="WB4">
        <v>7597.2888940000003</v>
      </c>
      <c r="WC4">
        <v>7598.5288769999997</v>
      </c>
      <c r="WD4">
        <v>7609.3532750000004</v>
      </c>
      <c r="WE4">
        <v>7617.3100409999997</v>
      </c>
      <c r="WF4">
        <v>7636.1166009999997</v>
      </c>
      <c r="WG4">
        <v>7681.93462</v>
      </c>
      <c r="WH4">
        <v>7687.4629629999999</v>
      </c>
      <c r="WI4">
        <v>7694.0146370000002</v>
      </c>
      <c r="WJ4">
        <v>7708.099115</v>
      </c>
      <c r="WK4">
        <v>7721.0189529999998</v>
      </c>
      <c r="WL4">
        <v>7766.9965540000003</v>
      </c>
      <c r="WM4">
        <v>7849.1652830000003</v>
      </c>
      <c r="WN4">
        <v>7875.7569530000001</v>
      </c>
      <c r="WO4">
        <v>7891.3131469999998</v>
      </c>
      <c r="WP4">
        <v>7901.7858759999999</v>
      </c>
      <c r="WQ4">
        <v>7959.007267</v>
      </c>
      <c r="WR4">
        <v>7998.125239</v>
      </c>
      <c r="WS4">
        <v>8016.4314350000004</v>
      </c>
      <c r="WT4">
        <v>8050.2553719999996</v>
      </c>
      <c r="WU4">
        <v>8050.6440759999996</v>
      </c>
      <c r="WV4">
        <v>8060.7965979999999</v>
      </c>
      <c r="WW4">
        <v>8080.9686229999998</v>
      </c>
      <c r="WX4">
        <v>8094.3633669999999</v>
      </c>
      <c r="WY4">
        <v>8114.3439209999997</v>
      </c>
      <c r="WZ4">
        <v>8129.7945840000002</v>
      </c>
      <c r="XA4">
        <v>8218.3478439999999</v>
      </c>
      <c r="XB4">
        <v>8225.1375829999997</v>
      </c>
      <c r="XC4">
        <v>8227.1274940000003</v>
      </c>
      <c r="XD4">
        <v>8282.1171310000009</v>
      </c>
      <c r="XE4">
        <v>8341.3996790000001</v>
      </c>
      <c r="XF4">
        <v>8366.2932209999999</v>
      </c>
      <c r="XG4">
        <v>8458.3091789999999</v>
      </c>
      <c r="XH4">
        <v>8516.2800389999993</v>
      </c>
      <c r="XI4">
        <v>8541.2136859999991</v>
      </c>
      <c r="XJ4">
        <v>8579.0177729999996</v>
      </c>
      <c r="XK4">
        <v>8597.7943350000005</v>
      </c>
      <c r="XL4">
        <v>8710.0632900000001</v>
      </c>
      <c r="XM4">
        <v>8813.9898059999996</v>
      </c>
      <c r="XN4">
        <v>8816.9869049999998</v>
      </c>
      <c r="XO4">
        <v>8824.1940080000004</v>
      </c>
      <c r="XP4">
        <v>8831.1836430000003</v>
      </c>
      <c r="XQ4">
        <v>8849.3226080000004</v>
      </c>
      <c r="XR4">
        <v>8897.5529659999993</v>
      </c>
      <c r="XS4">
        <v>9020.8733229999998</v>
      </c>
      <c r="XT4">
        <v>9125.8786789999995</v>
      </c>
      <c r="XU4">
        <v>9151.3817319999998</v>
      </c>
      <c r="XV4">
        <v>9229.8345169999993</v>
      </c>
      <c r="XW4">
        <v>9446.7007720000001</v>
      </c>
      <c r="XX4">
        <v>9464.5485069999995</v>
      </c>
      <c r="XY4">
        <v>9477.8528729999998</v>
      </c>
      <c r="XZ4">
        <v>9663.4241099999999</v>
      </c>
      <c r="YA4">
        <v>9683.5816200000008</v>
      </c>
      <c r="YB4">
        <v>9747.4407709999996</v>
      </c>
      <c r="YC4">
        <v>9813.5057469999992</v>
      </c>
      <c r="YD4">
        <v>9879.2685330000004</v>
      </c>
      <c r="YE4">
        <v>9905.3420040000001</v>
      </c>
      <c r="YF4">
        <v>9928.6758969999992</v>
      </c>
      <c r="YG4">
        <v>10056.637940000001</v>
      </c>
      <c r="YH4">
        <v>10075.00462</v>
      </c>
      <c r="YI4">
        <v>10079.203380000001</v>
      </c>
      <c r="YJ4">
        <v>10143.838170000001</v>
      </c>
      <c r="YK4">
        <v>10208.90797</v>
      </c>
      <c r="YL4">
        <v>10254.17196</v>
      </c>
      <c r="YM4">
        <v>10367.31961</v>
      </c>
      <c r="YN4">
        <v>10385.96443</v>
      </c>
      <c r="YO4">
        <v>10401.050880000001</v>
      </c>
      <c r="YP4">
        <v>10434.77519</v>
      </c>
      <c r="YQ4">
        <v>10502.350710000001</v>
      </c>
      <c r="YR4">
        <v>10621.507460000001</v>
      </c>
      <c r="YS4">
        <v>10744.09102</v>
      </c>
      <c r="YT4">
        <v>10751.481599999999</v>
      </c>
      <c r="YU4">
        <v>10797.951059999999</v>
      </c>
      <c r="YV4">
        <v>10809.684950000001</v>
      </c>
      <c r="YW4">
        <v>10847.169669999999</v>
      </c>
      <c r="YX4">
        <v>10872.292949999999</v>
      </c>
      <c r="YY4">
        <v>11209.421120000001</v>
      </c>
      <c r="YZ4">
        <v>11268.42006</v>
      </c>
      <c r="ZA4">
        <v>11286.071540000001</v>
      </c>
      <c r="ZB4">
        <v>11361.51677</v>
      </c>
      <c r="ZC4">
        <v>11446.969139999999</v>
      </c>
      <c r="ZD4">
        <v>11642.778050000001</v>
      </c>
      <c r="ZE4">
        <v>11699.37047</v>
      </c>
      <c r="ZF4">
        <v>11795.159390000001</v>
      </c>
      <c r="ZG4">
        <v>11797.474469999999</v>
      </c>
      <c r="ZH4">
        <v>11933.37738</v>
      </c>
      <c r="ZI4">
        <v>12011.222750000001</v>
      </c>
      <c r="ZJ4">
        <v>12112.83496</v>
      </c>
      <c r="ZK4">
        <v>12140.854149999999</v>
      </c>
      <c r="ZL4">
        <v>12225.574490000001</v>
      </c>
      <c r="ZM4">
        <v>12300.386710000001</v>
      </c>
      <c r="ZN4">
        <v>12334.79825</v>
      </c>
      <c r="ZO4">
        <v>12370.223249999999</v>
      </c>
      <c r="ZP4">
        <v>12485.4239</v>
      </c>
      <c r="ZQ4">
        <v>12512.57797</v>
      </c>
      <c r="ZR4">
        <v>12527.73986</v>
      </c>
      <c r="ZS4">
        <v>12557.547850000001</v>
      </c>
      <c r="ZT4">
        <v>12693.827960000001</v>
      </c>
      <c r="ZU4">
        <v>12746.633470000001</v>
      </c>
      <c r="ZV4">
        <v>12790.242469999999</v>
      </c>
      <c r="ZW4">
        <v>12808.038339999999</v>
      </c>
      <c r="ZX4">
        <v>12848.8642</v>
      </c>
      <c r="ZY4">
        <v>12868.17692</v>
      </c>
      <c r="ZZ4">
        <v>12910.590630000001</v>
      </c>
      <c r="AAA4">
        <v>13048.960580000001</v>
      </c>
      <c r="AAB4">
        <v>13049.909729999999</v>
      </c>
      <c r="AAC4">
        <v>13080.254730000001</v>
      </c>
      <c r="AAD4">
        <v>13082.66433</v>
      </c>
      <c r="AAE4">
        <v>13231.70421</v>
      </c>
      <c r="AAF4">
        <v>13245.38737</v>
      </c>
      <c r="AAG4">
        <v>13272.73494</v>
      </c>
      <c r="AAH4">
        <v>13401.65662</v>
      </c>
      <c r="AAI4">
        <v>13501.58092</v>
      </c>
      <c r="AAJ4">
        <v>13574.169239999999</v>
      </c>
      <c r="AAK4">
        <v>13629.28959</v>
      </c>
      <c r="AAL4">
        <v>13636.41675</v>
      </c>
      <c r="AAM4">
        <v>13753.59215</v>
      </c>
      <c r="AAN4">
        <v>13762.372859999999</v>
      </c>
      <c r="AAO4">
        <v>13789.06042</v>
      </c>
      <c r="AAP4">
        <v>13822.741749999999</v>
      </c>
      <c r="AAQ4">
        <v>13837.73164</v>
      </c>
      <c r="AAR4">
        <v>13992.744479999999</v>
      </c>
      <c r="AAS4">
        <v>13995.80442</v>
      </c>
      <c r="AAT4">
        <v>14046.31681</v>
      </c>
      <c r="AAU4">
        <v>14067.52312</v>
      </c>
      <c r="AAV4">
        <v>14134.162679999999</v>
      </c>
      <c r="AAW4">
        <v>14160.562</v>
      </c>
      <c r="AAX4">
        <v>14222.0368</v>
      </c>
      <c r="AAY4">
        <v>14285.32978</v>
      </c>
      <c r="AAZ4">
        <v>14388.34806</v>
      </c>
      <c r="ABA4">
        <v>14613.04182</v>
      </c>
      <c r="ABB4">
        <v>14637.23344</v>
      </c>
      <c r="ABC4">
        <v>14653.04355</v>
      </c>
      <c r="ABD4">
        <v>14670.98891</v>
      </c>
      <c r="ABE4">
        <v>14741.714400000001</v>
      </c>
      <c r="ABF4">
        <v>14757.180340000001</v>
      </c>
      <c r="ABG4">
        <v>14821.446819999999</v>
      </c>
      <c r="ABH4">
        <v>14998.817059999999</v>
      </c>
      <c r="ABI4">
        <v>15198.742969999999</v>
      </c>
      <c r="ABJ4">
        <v>15199.56753</v>
      </c>
      <c r="ABK4">
        <v>15227.560100000001</v>
      </c>
      <c r="ABL4">
        <v>15311.766900000001</v>
      </c>
      <c r="ABM4">
        <v>15351.54074</v>
      </c>
      <c r="ABN4">
        <v>15373.8547</v>
      </c>
      <c r="ABO4">
        <v>15383.5764</v>
      </c>
      <c r="ABP4">
        <v>15622.692870000001</v>
      </c>
      <c r="ABQ4">
        <v>15842.93648</v>
      </c>
      <c r="ABR4">
        <v>15846.505950000001</v>
      </c>
      <c r="ABS4">
        <v>15885.410180000001</v>
      </c>
      <c r="ABT4">
        <v>15888.14436</v>
      </c>
      <c r="ABU4">
        <v>16044.105799999999</v>
      </c>
      <c r="ABV4">
        <v>16056.37098</v>
      </c>
      <c r="ABW4">
        <v>16093.214610000001</v>
      </c>
      <c r="ABX4">
        <v>16249.67395</v>
      </c>
      <c r="ABY4">
        <v>16416.586810000001</v>
      </c>
      <c r="ABZ4">
        <v>16451.279310000002</v>
      </c>
      <c r="ACA4">
        <v>16458.353210000001</v>
      </c>
      <c r="ACB4">
        <v>16489.072240000001</v>
      </c>
      <c r="ACC4">
        <v>16524.8995</v>
      </c>
      <c r="ACD4">
        <v>16679.591659999998</v>
      </c>
      <c r="ACE4">
        <v>16770.661029999999</v>
      </c>
      <c r="ACF4">
        <v>16900.048289999999</v>
      </c>
      <c r="ACG4">
        <v>17092.582139999999</v>
      </c>
      <c r="ACH4">
        <v>17376.649679999999</v>
      </c>
      <c r="ACI4">
        <v>17391.66891</v>
      </c>
      <c r="ACJ4">
        <v>17745.255369999999</v>
      </c>
      <c r="ACK4">
        <v>17959.396830000002</v>
      </c>
      <c r="ACL4">
        <v>18148.49785</v>
      </c>
      <c r="ACM4">
        <v>19307.50894</v>
      </c>
      <c r="ACN4">
        <v>19355.921009999998</v>
      </c>
      <c r="ACO4">
        <v>19527.32358</v>
      </c>
      <c r="ACP4">
        <v>20117.78889</v>
      </c>
      <c r="ACQ4">
        <v>20252.238979999998</v>
      </c>
      <c r="ACR4">
        <v>20409.952799999999</v>
      </c>
      <c r="ACS4">
        <v>20436.887129999999</v>
      </c>
      <c r="ACT4">
        <v>20617.750469999999</v>
      </c>
      <c r="ACU4">
        <v>20670.367010000002</v>
      </c>
      <c r="ACV4">
        <v>20722.070489999998</v>
      </c>
      <c r="ACW4">
        <v>20833.976360000001</v>
      </c>
      <c r="ACX4">
        <v>20976.442289999999</v>
      </c>
      <c r="ACY4">
        <v>21697.708480000001</v>
      </c>
      <c r="ACZ4">
        <v>22364.02939</v>
      </c>
      <c r="ADA4">
        <v>22433.554980000001</v>
      </c>
      <c r="ADB4">
        <v>22514.202720000001</v>
      </c>
      <c r="ADC4">
        <v>22568.37499</v>
      </c>
      <c r="ADD4">
        <v>22608.452560000002</v>
      </c>
      <c r="ADE4">
        <v>22634.085650000001</v>
      </c>
      <c r="ADF4">
        <v>22995.157520000001</v>
      </c>
      <c r="ADG4">
        <v>23041.534729999999</v>
      </c>
      <c r="ADH4">
        <v>23066.450980000001</v>
      </c>
      <c r="ADI4">
        <v>23300.738359999999</v>
      </c>
      <c r="ADJ4">
        <v>23408.33668</v>
      </c>
      <c r="ADK4">
        <v>23492.405170000002</v>
      </c>
      <c r="ADL4">
        <v>23513.527699999999</v>
      </c>
      <c r="ADM4">
        <v>23551.930090000002</v>
      </c>
      <c r="ADN4">
        <v>23654.369589999998</v>
      </c>
      <c r="ADO4">
        <v>23742.93734</v>
      </c>
      <c r="ADP4">
        <v>23792.621360000001</v>
      </c>
      <c r="ADQ4">
        <v>23822.060119999998</v>
      </c>
      <c r="ADR4">
        <v>24046.22638</v>
      </c>
      <c r="ADS4">
        <v>24085.955989999999</v>
      </c>
      <c r="ADT4">
        <v>24177.33556</v>
      </c>
      <c r="ADU4">
        <v>24255.33858</v>
      </c>
      <c r="ADV4">
        <v>24271.002059999999</v>
      </c>
      <c r="ADW4">
        <v>24285.466820000001</v>
      </c>
      <c r="ADX4">
        <v>24537.51426</v>
      </c>
      <c r="ADY4">
        <v>24564.458289999999</v>
      </c>
      <c r="ADZ4">
        <v>24605.920829999999</v>
      </c>
      <c r="AEA4">
        <v>24631.182049999999</v>
      </c>
      <c r="AEB4">
        <v>24712.493259999999</v>
      </c>
      <c r="AEC4">
        <v>24744.29696</v>
      </c>
      <c r="AED4">
        <v>24887.56133</v>
      </c>
      <c r="AEE4">
        <v>24946.189190000001</v>
      </c>
      <c r="AEF4">
        <v>24959.259170000001</v>
      </c>
      <c r="AEG4">
        <v>24985.013920000001</v>
      </c>
      <c r="AEH4">
        <v>24989.437529999999</v>
      </c>
      <c r="AEI4">
        <v>25834.111779999999</v>
      </c>
      <c r="AEJ4">
        <v>26401.745459999998</v>
      </c>
      <c r="AEK4">
        <v>26441.61994</v>
      </c>
      <c r="AEL4">
        <v>26608.875090000001</v>
      </c>
      <c r="AEM4">
        <v>26729.323400000001</v>
      </c>
      <c r="AEN4">
        <v>26869.674900000002</v>
      </c>
      <c r="AEO4">
        <v>26893.01151</v>
      </c>
      <c r="AEP4">
        <v>27083.634859999998</v>
      </c>
      <c r="AEQ4">
        <v>27163.332969999999</v>
      </c>
      <c r="AER4">
        <v>27527.845310000001</v>
      </c>
      <c r="AES4">
        <v>27729.1927</v>
      </c>
      <c r="AET4">
        <v>28300.463100000001</v>
      </c>
      <c r="AEU4">
        <v>28396.90842</v>
      </c>
      <c r="AEV4">
        <v>28452.170610000001</v>
      </c>
      <c r="AEW4">
        <v>28912.156940000001</v>
      </c>
      <c r="AEX4">
        <v>29206.076720000001</v>
      </c>
      <c r="AEY4">
        <v>29334.110929999999</v>
      </c>
      <c r="AEZ4">
        <v>29350.80502</v>
      </c>
      <c r="AFA4">
        <v>29568.388800000001</v>
      </c>
      <c r="AFB4">
        <v>30253.27936</v>
      </c>
      <c r="AFC4">
        <v>30513.941739999998</v>
      </c>
      <c r="AFD4">
        <v>30587.668409999998</v>
      </c>
      <c r="AFE4">
        <v>30743.54768</v>
      </c>
      <c r="AFF4">
        <v>30751.654350000001</v>
      </c>
      <c r="AFG4">
        <v>31023.638330000002</v>
      </c>
      <c r="AFH4">
        <v>31244.926220000001</v>
      </c>
      <c r="AFI4">
        <v>32109.24251</v>
      </c>
      <c r="AFJ4">
        <v>32143.681410000001</v>
      </c>
      <c r="AFK4">
        <v>32222.897239999998</v>
      </c>
      <c r="AFL4">
        <v>32396.385740000002</v>
      </c>
      <c r="AFM4">
        <v>32855.13263</v>
      </c>
      <c r="AFN4">
        <v>33228.69354</v>
      </c>
      <c r="AFO4">
        <v>33741.261919999997</v>
      </c>
      <c r="AFP4">
        <v>34080.999900000003</v>
      </c>
      <c r="AFQ4">
        <v>34760.185019999997</v>
      </c>
      <c r="AFR4">
        <v>35364.375330000003</v>
      </c>
      <c r="AFS4">
        <v>35397.363680000002</v>
      </c>
      <c r="AFT4">
        <v>36117.487979999998</v>
      </c>
      <c r="AFU4">
        <v>36382.507919999996</v>
      </c>
      <c r="AFV4">
        <v>36443.62631</v>
      </c>
      <c r="AFW4">
        <v>36638.184930000003</v>
      </c>
      <c r="AFX4">
        <v>36795.976880000002</v>
      </c>
      <c r="AFY4">
        <v>36821.52147</v>
      </c>
      <c r="AFZ4">
        <v>37037.374190000002</v>
      </c>
      <c r="AGA4">
        <v>37702.845379999999</v>
      </c>
      <c r="AGB4">
        <v>38403.133880000001</v>
      </c>
      <c r="AGC4">
        <v>38672.70594</v>
      </c>
      <c r="AGD4">
        <v>38685.25849</v>
      </c>
      <c r="AGE4">
        <v>39030.360370000002</v>
      </c>
      <c r="AGF4">
        <v>39040.28888</v>
      </c>
      <c r="AGG4">
        <v>40458.777399999999</v>
      </c>
      <c r="AGH4">
        <v>40504.060729999997</v>
      </c>
      <c r="AGI4">
        <v>40578.644289999997</v>
      </c>
      <c r="AGJ4">
        <v>40635.281819999997</v>
      </c>
      <c r="AGK4">
        <v>40638.335249999996</v>
      </c>
      <c r="AGL4">
        <v>40874.700389999998</v>
      </c>
      <c r="AGM4">
        <v>40876.310149999998</v>
      </c>
      <c r="AGN4">
        <v>40991.808140000001</v>
      </c>
      <c r="AGO4">
        <v>41001.142979999997</v>
      </c>
      <c r="AGP4">
        <v>41188.093699999998</v>
      </c>
      <c r="AGQ4">
        <v>41508.432690000001</v>
      </c>
      <c r="AGR4">
        <v>41572.485009999997</v>
      </c>
      <c r="AGS4">
        <v>41575.42196</v>
      </c>
      <c r="AGT4">
        <v>41984.103029999998</v>
      </c>
      <c r="AGU4">
        <v>42315.603710000003</v>
      </c>
      <c r="AGV4">
        <v>42592.935389999999</v>
      </c>
      <c r="AGW4">
        <v>42783.322569999997</v>
      </c>
      <c r="AGX4">
        <v>43011.263099999996</v>
      </c>
      <c r="AGY4">
        <v>43294.648159999997</v>
      </c>
      <c r="AGZ4">
        <v>43596.135540000003</v>
      </c>
      <c r="AHA4">
        <v>43784.283960000001</v>
      </c>
      <c r="AHB4">
        <v>43790.726020000002</v>
      </c>
      <c r="AHC4">
        <v>44089.310089999999</v>
      </c>
      <c r="AHD4">
        <v>44141.878140000001</v>
      </c>
      <c r="AHE4">
        <v>44178.047380000004</v>
      </c>
      <c r="AHF4">
        <v>44262.896000000001</v>
      </c>
      <c r="AHG4">
        <v>44583.544809999999</v>
      </c>
      <c r="AHH4">
        <v>44659.895140000001</v>
      </c>
      <c r="AHI4">
        <v>44673.115879999998</v>
      </c>
      <c r="AHJ4">
        <v>45129.356440000003</v>
      </c>
      <c r="AHK4">
        <v>45159.34822</v>
      </c>
      <c r="AHL4">
        <v>45276.831440000002</v>
      </c>
      <c r="AHM4">
        <v>45334.117960000003</v>
      </c>
      <c r="AHN4">
        <v>46297.496350000001</v>
      </c>
      <c r="AHO4">
        <v>46338.340960000001</v>
      </c>
      <c r="AHP4">
        <v>46459.973250000003</v>
      </c>
      <c r="AHQ4">
        <v>46511.598330000001</v>
      </c>
      <c r="AHR4">
        <v>46548.520360000002</v>
      </c>
      <c r="AHS4">
        <v>46591.491609999997</v>
      </c>
      <c r="AHT4">
        <v>46710.505579999997</v>
      </c>
      <c r="AHU4">
        <v>46744.662539999998</v>
      </c>
      <c r="AHV4">
        <v>46855.77175</v>
      </c>
      <c r="AHW4">
        <v>46858.043270000002</v>
      </c>
      <c r="AHX4">
        <v>47293.992830000003</v>
      </c>
      <c r="AHY4">
        <v>47312.006229999999</v>
      </c>
      <c r="AHZ4">
        <v>47348.525020000001</v>
      </c>
      <c r="AIA4">
        <v>47519.553099999997</v>
      </c>
      <c r="AIB4">
        <v>47562.083429999999</v>
      </c>
      <c r="AIC4">
        <v>47700.540359999999</v>
      </c>
      <c r="AID4">
        <v>47710.790220000003</v>
      </c>
      <c r="AIE4">
        <v>47963.179400000001</v>
      </c>
      <c r="AIF4">
        <v>48106.892919999998</v>
      </c>
      <c r="AIG4">
        <v>48414.845090000003</v>
      </c>
      <c r="AIH4">
        <v>48567.695290000003</v>
      </c>
      <c r="AII4">
        <v>48586.801319999999</v>
      </c>
      <c r="AIJ4">
        <v>48628.641759999999</v>
      </c>
      <c r="AIK4">
        <v>48744.988129999998</v>
      </c>
      <c r="AIL4">
        <v>48799.825599999996</v>
      </c>
      <c r="AIM4">
        <v>49654.910600000003</v>
      </c>
      <c r="AIN4">
        <v>49878.043239999999</v>
      </c>
      <c r="AIO4">
        <v>49881.763709999999</v>
      </c>
      <c r="AIP4">
        <v>49964.499909999999</v>
      </c>
      <c r="AIQ4">
        <v>50114.401109999999</v>
      </c>
      <c r="AIR4">
        <v>50716.708709999999</v>
      </c>
      <c r="AIS4">
        <v>50955.998319999999</v>
      </c>
      <c r="AIT4">
        <v>51081.997669999997</v>
      </c>
      <c r="AIU4">
        <v>51374.958409999999</v>
      </c>
      <c r="AIV4">
        <v>51461.433219999999</v>
      </c>
      <c r="AIW4">
        <v>51692.842750000003</v>
      </c>
      <c r="AIX4">
        <v>51708.765749999999</v>
      </c>
      <c r="AIY4">
        <v>51717.495940000001</v>
      </c>
      <c r="AIZ4">
        <v>52026.999510000001</v>
      </c>
      <c r="AJA4">
        <v>52087.972289999998</v>
      </c>
      <c r="AJB4">
        <v>52223.696109999997</v>
      </c>
      <c r="AJC4">
        <v>52635.174959999997</v>
      </c>
      <c r="AJD4">
        <v>52669.089959999998</v>
      </c>
      <c r="AJE4">
        <v>53254.856370000001</v>
      </c>
      <c r="AJF4">
        <v>53554.038919999999</v>
      </c>
      <c r="AJG4">
        <v>53934.250180000003</v>
      </c>
      <c r="AJH4">
        <v>54663.998370000001</v>
      </c>
      <c r="AJI4">
        <v>54875.285960000001</v>
      </c>
      <c r="AJJ4">
        <v>56284.16865</v>
      </c>
      <c r="AJK4">
        <v>56707.022080000002</v>
      </c>
      <c r="AJL4">
        <v>57180.779399999999</v>
      </c>
      <c r="AJM4">
        <v>57610.098180000001</v>
      </c>
      <c r="AJN4">
        <v>58041.398439999997</v>
      </c>
      <c r="AJO4">
        <v>58163.276879999998</v>
      </c>
      <c r="AJP4">
        <v>58487.054969999997</v>
      </c>
      <c r="AJQ4">
        <v>58507.508049999997</v>
      </c>
      <c r="AJR4">
        <v>58883.959430000003</v>
      </c>
      <c r="AJS4">
        <v>59775.735099999998</v>
      </c>
      <c r="AJT4">
        <v>61063.316429999999</v>
      </c>
      <c r="AJU4">
        <v>61191.193700000003</v>
      </c>
      <c r="AJV4">
        <v>61591.928870000003</v>
      </c>
      <c r="AJW4">
        <v>61753.647129999998</v>
      </c>
      <c r="AJX4">
        <v>62511.690589999998</v>
      </c>
      <c r="AJY4">
        <v>62548.984729999996</v>
      </c>
      <c r="AJZ4">
        <v>62574.145700000001</v>
      </c>
      <c r="AKA4">
        <v>62583.100200000001</v>
      </c>
      <c r="AKB4">
        <v>64322.063499999997</v>
      </c>
      <c r="AKC4">
        <v>66111.725229999996</v>
      </c>
      <c r="AKD4">
        <v>68027.841709999993</v>
      </c>
      <c r="AKE4">
        <v>68156.627919999999</v>
      </c>
      <c r="AKF4">
        <v>70359.319109999997</v>
      </c>
      <c r="AKG4">
        <v>72329.661330000003</v>
      </c>
      <c r="AKH4">
        <v>72777.148490000007</v>
      </c>
      <c r="AKI4">
        <v>73351.756770000007</v>
      </c>
      <c r="AKJ4">
        <v>73514.668680000002</v>
      </c>
      <c r="AKK4">
        <v>74990.433220000006</v>
      </c>
      <c r="AKL4">
        <v>75882.033859999996</v>
      </c>
      <c r="AKM4">
        <v>76284.193929999994</v>
      </c>
      <c r="AKN4">
        <v>77400.421440000006</v>
      </c>
      <c r="AKO4">
        <v>78471.628729999997</v>
      </c>
      <c r="AKP4">
        <v>81513.163020000007</v>
      </c>
      <c r="AKQ4">
        <v>82801.542660000006</v>
      </c>
      <c r="AKR4">
        <v>85082.526859999998</v>
      </c>
      <c r="AKS4">
        <v>85188.337039999999</v>
      </c>
      <c r="AKT4">
        <v>85433.030939999997</v>
      </c>
      <c r="AKU4">
        <v>86059.739220000003</v>
      </c>
      <c r="AKV4">
        <v>91392.642590000003</v>
      </c>
      <c r="AKW4">
        <v>95221.858869999996</v>
      </c>
      <c r="AKX4">
        <v>97774.162070000006</v>
      </c>
      <c r="AKY4">
        <v>98431.865179999993</v>
      </c>
      <c r="AKZ4">
        <v>98467.683990000005</v>
      </c>
      <c r="ALA4">
        <v>99471.638900000005</v>
      </c>
      <c r="ALB4">
        <v>101407.764</v>
      </c>
      <c r="ALC4">
        <v>101875.2841</v>
      </c>
      <c r="ALD4">
        <v>102005.6256</v>
      </c>
      <c r="ALE4">
        <v>104287.3875</v>
      </c>
      <c r="ALF4">
        <v>106885.87850000001</v>
      </c>
      <c r="ALG4">
        <v>106935.4863</v>
      </c>
      <c r="ALH4">
        <v>107079.4798</v>
      </c>
      <c r="ALI4">
        <v>111820.5815</v>
      </c>
      <c r="ALJ4">
        <v>113023.1856</v>
      </c>
      <c r="ALK4">
        <v>117098.4463</v>
      </c>
      <c r="ALL4" t="s">
        <v>70</v>
      </c>
    </row>
    <row r="5" spans="1:1000">
      <c r="A5" s="3" t="s">
        <v>21</v>
      </c>
      <c r="B5" s="4"/>
      <c r="C5" s="4"/>
      <c r="D5" s="4"/>
      <c r="E5" s="4"/>
      <c r="F5" s="4"/>
      <c r="G5" s="4"/>
      <c r="H5" s="4"/>
      <c r="I5" s="4"/>
      <c r="J5" s="4"/>
      <c r="K5" s="4">
        <v>3950000</v>
      </c>
      <c r="L5" s="4">
        <v>25970000</v>
      </c>
      <c r="M5" s="4"/>
      <c r="N5" s="4"/>
      <c r="O5" s="4">
        <v>50330000</v>
      </c>
      <c r="P5" s="4"/>
      <c r="Q5" s="4"/>
      <c r="R5" s="4"/>
      <c r="S5" s="4"/>
      <c r="T5" s="4"/>
      <c r="U5" s="4"/>
      <c r="V5" s="4">
        <v>9830000</v>
      </c>
      <c r="W5" s="4"/>
      <c r="X5" s="4"/>
      <c r="Y5" s="4"/>
      <c r="Z5" s="4"/>
      <c r="AA5" s="4"/>
      <c r="AB5" s="4"/>
      <c r="AC5" s="4"/>
      <c r="AD5" s="4"/>
      <c r="AE5" s="4"/>
      <c r="AF5" s="4">
        <v>10620000</v>
      </c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>
        <v>15750000</v>
      </c>
      <c r="AT5" s="4"/>
      <c r="AU5" s="4">
        <v>16170000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>
        <v>9960000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>
        <v>70100000</v>
      </c>
      <c r="BT5" s="4"/>
      <c r="BU5" s="4"/>
      <c r="BV5" s="4">
        <v>4620000</v>
      </c>
      <c r="BW5" s="4"/>
      <c r="BX5" s="4"/>
      <c r="BY5" s="4">
        <v>860000</v>
      </c>
      <c r="BZ5" s="4"/>
      <c r="CA5" s="4">
        <v>50330000</v>
      </c>
      <c r="CB5" s="4">
        <v>1500000</v>
      </c>
      <c r="CC5" s="4"/>
      <c r="CD5" s="4"/>
      <c r="CE5" s="4"/>
      <c r="CF5" s="4"/>
      <c r="CG5" s="4">
        <v>36500000</v>
      </c>
      <c r="CH5" s="4"/>
      <c r="CI5" s="4">
        <v>4890000</v>
      </c>
      <c r="CJ5" s="4"/>
      <c r="CK5" s="4"/>
      <c r="CL5" s="4"/>
      <c r="CM5" s="4"/>
      <c r="CN5" s="4">
        <v>28690000</v>
      </c>
      <c r="CO5" s="4">
        <v>6940000</v>
      </c>
      <c r="CP5" s="4"/>
      <c r="CQ5" s="4"/>
      <c r="CR5" s="4">
        <v>268460000</v>
      </c>
      <c r="CS5" s="4"/>
      <c r="CT5" s="4"/>
      <c r="CU5" s="4">
        <v>62630000</v>
      </c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>
        <v>20000</v>
      </c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>
        <v>130000</v>
      </c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>
        <v>678250000</v>
      </c>
    </row>
    <row r="6" spans="1:1000">
      <c r="A6" s="3" t="s">
        <v>22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>
        <v>790000</v>
      </c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>
        <v>205460000</v>
      </c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>
        <v>7790000</v>
      </c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>
        <v>640000</v>
      </c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>
        <v>364870000</v>
      </c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>
        <v>420000</v>
      </c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>
        <v>204140000</v>
      </c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>
        <v>320000</v>
      </c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>
        <v>54100000</v>
      </c>
      <c r="NW6" s="4"/>
      <c r="NX6" s="4"/>
      <c r="NY6" s="4"/>
      <c r="NZ6" s="4"/>
      <c r="OA6" s="4"/>
      <c r="OB6" s="4"/>
      <c r="OC6" s="4"/>
      <c r="OD6" s="4"/>
      <c r="OE6" s="4">
        <v>109570000</v>
      </c>
      <c r="OF6" s="4"/>
      <c r="OG6" s="4"/>
      <c r="OH6" s="4"/>
      <c r="OI6" s="4">
        <v>92370000</v>
      </c>
      <c r="OJ6" s="4"/>
      <c r="OK6" s="4">
        <v>361270000</v>
      </c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>
        <v>292840000</v>
      </c>
      <c r="OZ6" s="4"/>
      <c r="PA6" s="4"/>
      <c r="PB6" s="4"/>
      <c r="PC6" s="4"/>
      <c r="PD6" s="4"/>
      <c r="PE6" s="4"/>
      <c r="PF6" s="4">
        <v>4284370000</v>
      </c>
      <c r="PG6" s="4"/>
      <c r="PH6" s="4"/>
      <c r="PI6" s="4"/>
      <c r="PJ6" s="4">
        <v>655350000</v>
      </c>
      <c r="PK6" s="4"/>
      <c r="PL6" s="4">
        <v>54000000</v>
      </c>
      <c r="PM6" s="4"/>
      <c r="PN6" s="4"/>
      <c r="PO6" s="4"/>
      <c r="PP6" s="4"/>
      <c r="PQ6" s="4">
        <v>33800000</v>
      </c>
      <c r="PR6" s="4"/>
      <c r="PS6" s="4"/>
      <c r="PT6" s="4"/>
      <c r="PU6" s="4">
        <v>300680000</v>
      </c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>
        <v>110000</v>
      </c>
      <c r="RS6" s="4"/>
      <c r="RT6" s="4"/>
      <c r="RU6" s="4">
        <v>56700000</v>
      </c>
      <c r="RV6" s="4"/>
      <c r="RW6" s="4"/>
      <c r="RX6" s="4"/>
      <c r="RY6" s="4"/>
      <c r="RZ6" s="4"/>
      <c r="SA6" s="4">
        <v>10000</v>
      </c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>
        <v>7079600000</v>
      </c>
    </row>
    <row r="7" spans="1:1000">
      <c r="A7" s="3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>
        <v>810000</v>
      </c>
      <c r="JA7" s="4"/>
      <c r="JB7" s="4"/>
      <c r="JC7" s="4">
        <v>4710000</v>
      </c>
      <c r="JD7" s="4"/>
      <c r="JE7" s="4"/>
      <c r="JF7" s="4">
        <v>310000</v>
      </c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>
        <v>90000</v>
      </c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>
        <v>140000</v>
      </c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>
        <v>160000</v>
      </c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>
        <v>20000</v>
      </c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>
        <v>6670000</v>
      </c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>
        <v>2190000</v>
      </c>
      <c r="NP7" s="4"/>
      <c r="NQ7" s="4"/>
      <c r="NR7" s="4"/>
      <c r="NS7" s="4"/>
      <c r="NT7" s="4">
        <v>160000</v>
      </c>
      <c r="NU7" s="4">
        <v>1700000</v>
      </c>
      <c r="NV7" s="4"/>
      <c r="NW7" s="4"/>
      <c r="NX7" s="4"/>
      <c r="NY7" s="4">
        <v>60000</v>
      </c>
      <c r="NZ7" s="4"/>
      <c r="OA7" s="4"/>
      <c r="OB7" s="4"/>
      <c r="OC7" s="4"/>
      <c r="OD7" s="4"/>
      <c r="OE7" s="4"/>
      <c r="OF7" s="4"/>
      <c r="OG7" s="4"/>
      <c r="OH7" s="4">
        <v>10000</v>
      </c>
      <c r="OI7" s="4"/>
      <c r="OJ7" s="4"/>
      <c r="OK7" s="4"/>
      <c r="OL7" s="4"/>
      <c r="OM7" s="4"/>
      <c r="ON7" s="4">
        <v>50000</v>
      </c>
      <c r="OO7" s="4"/>
      <c r="OP7" s="4"/>
      <c r="OQ7" s="4"/>
      <c r="OR7" s="4"/>
      <c r="OS7" s="4">
        <v>890000</v>
      </c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>
        <v>400000</v>
      </c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>
        <v>180000</v>
      </c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>
        <v>0</v>
      </c>
      <c r="SF7" s="4"/>
      <c r="SG7" s="4">
        <v>940000</v>
      </c>
      <c r="SH7" s="4">
        <v>940000</v>
      </c>
      <c r="SI7" s="4"/>
      <c r="SJ7" s="4"/>
      <c r="SK7" s="4"/>
      <c r="SL7" s="4"/>
      <c r="SM7" s="4"/>
      <c r="SN7" s="4"/>
      <c r="SO7" s="4"/>
      <c r="SP7" s="4">
        <v>940000</v>
      </c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>
        <v>21370000</v>
      </c>
    </row>
    <row r="8" spans="1:1000">
      <c r="A8" s="3" t="s">
        <v>24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>
        <v>13090000</v>
      </c>
      <c r="CE8" s="4"/>
      <c r="CF8" s="4"/>
      <c r="CG8" s="4"/>
      <c r="CH8" s="4"/>
      <c r="CI8" s="4"/>
      <c r="CJ8" s="4">
        <v>10000</v>
      </c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>
        <v>40720000</v>
      </c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>
        <v>50000</v>
      </c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>
        <v>40000</v>
      </c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>
        <v>1020000</v>
      </c>
      <c r="JF8" s="4"/>
      <c r="JG8" s="4"/>
      <c r="JH8" s="4"/>
      <c r="JI8" s="4"/>
      <c r="JJ8" s="4"/>
      <c r="JK8" s="4"/>
      <c r="JL8" s="4"/>
      <c r="JM8" s="4"/>
      <c r="JN8" s="4">
        <v>120000</v>
      </c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>
        <v>60000</v>
      </c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>
        <v>60000</v>
      </c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>
        <v>760000</v>
      </c>
      <c r="LQ8" s="4">
        <v>20000</v>
      </c>
      <c r="LR8" s="4"/>
      <c r="LS8" s="4"/>
      <c r="LT8" s="4"/>
      <c r="LU8" s="4"/>
      <c r="LV8" s="4"/>
      <c r="LW8" s="4"/>
      <c r="LX8" s="4"/>
      <c r="LY8" s="4"/>
      <c r="LZ8" s="4"/>
      <c r="MA8" s="4"/>
      <c r="MB8" s="4">
        <v>120000</v>
      </c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>
        <v>93960000</v>
      </c>
      <c r="MR8" s="4"/>
      <c r="MS8" s="4"/>
      <c r="MT8" s="4"/>
      <c r="MU8" s="4"/>
      <c r="MV8" s="4">
        <v>20000</v>
      </c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>
        <v>120000</v>
      </c>
      <c r="OE8" s="4"/>
      <c r="OF8" s="4">
        <v>10000</v>
      </c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>
        <v>10000</v>
      </c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>
        <v>220000</v>
      </c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>
        <v>10000</v>
      </c>
      <c r="RJ8" s="4"/>
      <c r="RK8" s="4"/>
      <c r="RL8" s="4"/>
      <c r="RM8" s="4"/>
      <c r="RN8" s="4"/>
      <c r="RO8" s="4"/>
      <c r="RP8" s="4"/>
      <c r="RQ8" s="4"/>
      <c r="RR8" s="4"/>
      <c r="RS8" s="4">
        <v>120000</v>
      </c>
      <c r="RT8" s="4"/>
      <c r="RU8" s="4"/>
      <c r="RV8" s="4"/>
      <c r="RW8" s="4"/>
      <c r="RX8" s="4"/>
      <c r="RY8" s="4"/>
      <c r="RZ8" s="4"/>
      <c r="SA8" s="4"/>
      <c r="SB8" s="4">
        <v>20000</v>
      </c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>
        <v>150560000</v>
      </c>
    </row>
    <row r="9" spans="1:1000">
      <c r="A9" s="3" t="s">
        <v>25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>
        <v>139210000</v>
      </c>
      <c r="YN9" s="4"/>
      <c r="YO9" s="4">
        <v>37150000</v>
      </c>
      <c r="YP9" s="4"/>
      <c r="YQ9" s="4"/>
      <c r="YR9" s="4"/>
      <c r="YS9" s="4"/>
      <c r="YT9" s="4"/>
      <c r="YU9" s="4">
        <v>9820000</v>
      </c>
      <c r="YV9" s="4"/>
      <c r="YW9" s="4"/>
      <c r="YX9" s="4">
        <v>8380000</v>
      </c>
      <c r="YY9" s="4"/>
      <c r="YZ9" s="4"/>
      <c r="ZA9" s="4"/>
      <c r="ZB9" s="4"/>
      <c r="ZC9" s="4">
        <v>195990000</v>
      </c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>
        <v>6770000</v>
      </c>
      <c r="ZT9" s="4"/>
      <c r="ZU9" s="4">
        <v>3440000</v>
      </c>
      <c r="ZV9" s="4"/>
      <c r="ZW9" s="4"/>
      <c r="ZX9" s="4"/>
      <c r="ZY9" s="4"/>
      <c r="ZZ9" s="4">
        <v>2580000</v>
      </c>
      <c r="AAA9" s="4">
        <v>1860000</v>
      </c>
      <c r="AAB9" s="4"/>
      <c r="AAC9" s="4"/>
      <c r="AAD9" s="4"/>
      <c r="AAE9" s="4"/>
      <c r="AAF9" s="4"/>
      <c r="AAG9" s="4">
        <v>9570000</v>
      </c>
      <c r="AAH9" s="4"/>
      <c r="AAI9" s="4">
        <v>9820000</v>
      </c>
      <c r="AAJ9" s="4"/>
      <c r="AAK9" s="4"/>
      <c r="AAL9" s="4"/>
      <c r="AAM9" s="4"/>
      <c r="AAN9" s="4"/>
      <c r="AAO9" s="4"/>
      <c r="AAP9" s="4"/>
      <c r="AAQ9" s="4"/>
      <c r="AAR9" s="4">
        <v>139210000</v>
      </c>
      <c r="AAS9" s="4">
        <v>90510000</v>
      </c>
      <c r="AAT9" s="4"/>
      <c r="AAU9" s="4"/>
      <c r="AAV9" s="4"/>
      <c r="AAW9" s="4">
        <v>23940000</v>
      </c>
      <c r="AAX9" s="4"/>
      <c r="AAY9" s="4">
        <v>6970000</v>
      </c>
      <c r="AAZ9" s="4"/>
      <c r="ABA9" s="4"/>
      <c r="ABB9" s="4"/>
      <c r="ABC9" s="4"/>
      <c r="ABD9" s="4"/>
      <c r="ABE9" s="4"/>
      <c r="ABF9" s="4"/>
      <c r="ABG9" s="4"/>
      <c r="ABH9" s="4"/>
      <c r="ABI9" s="4">
        <v>6770000</v>
      </c>
      <c r="ABJ9" s="4"/>
      <c r="ABK9" s="4"/>
      <c r="ABL9" s="4"/>
      <c r="ABM9" s="4"/>
      <c r="ABN9" s="4"/>
      <c r="ABO9" s="4">
        <v>19550000</v>
      </c>
      <c r="ABP9" s="4">
        <v>30000000</v>
      </c>
      <c r="ABQ9" s="4"/>
      <c r="ABR9" s="4"/>
      <c r="ABS9" s="4"/>
      <c r="ABT9" s="4"/>
      <c r="ABU9" s="4">
        <v>46330000</v>
      </c>
      <c r="ABV9" s="4"/>
      <c r="ABW9" s="4"/>
      <c r="ABX9" s="4"/>
      <c r="ABY9" s="4"/>
      <c r="ABZ9" s="4"/>
      <c r="ACA9" s="4"/>
      <c r="ACB9" s="4"/>
      <c r="ACC9" s="4"/>
      <c r="ACD9" s="4">
        <v>1020000</v>
      </c>
      <c r="ACE9" s="4"/>
      <c r="ACF9" s="4"/>
      <c r="ACG9" s="4"/>
      <c r="ACH9" s="4">
        <v>8380000</v>
      </c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>
        <v>797270000</v>
      </c>
    </row>
    <row r="10" spans="1:1000">
      <c r="A10" s="3" t="s">
        <v>26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>
        <v>30000000</v>
      </c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>
        <v>50000</v>
      </c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>
        <v>40960000</v>
      </c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>
        <v>280000</v>
      </c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>
        <v>440000</v>
      </c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>
        <v>3890000</v>
      </c>
      <c r="VJ10" s="4"/>
      <c r="VK10" s="4"/>
      <c r="VL10" s="4"/>
      <c r="VM10" s="4">
        <v>360000</v>
      </c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>
        <v>37150000</v>
      </c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>
        <v>39080000</v>
      </c>
      <c r="XC10" s="4"/>
      <c r="XD10" s="4"/>
      <c r="XE10" s="4"/>
      <c r="XF10" s="4"/>
      <c r="XG10" s="4"/>
      <c r="XH10" s="4"/>
      <c r="XI10" s="4"/>
      <c r="XJ10" s="4">
        <v>46330000</v>
      </c>
      <c r="XK10" s="4"/>
      <c r="XL10" s="4"/>
      <c r="XM10" s="4"/>
      <c r="XN10" s="4"/>
      <c r="XO10" s="4"/>
      <c r="XP10" s="4"/>
      <c r="XQ10" s="4"/>
      <c r="XR10" s="4"/>
      <c r="XS10" s="4">
        <v>22940000</v>
      </c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>
        <v>474460000</v>
      </c>
      <c r="YH10" s="4"/>
      <c r="YI10" s="4"/>
      <c r="YJ10" s="4"/>
      <c r="YK10" s="4"/>
      <c r="YL10" s="4"/>
      <c r="YM10" s="4"/>
      <c r="YN10" s="4">
        <v>1040000</v>
      </c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>
        <v>492720000</v>
      </c>
      <c r="ZG10" s="4"/>
      <c r="ZH10" s="4"/>
      <c r="ZI10" s="4"/>
      <c r="ZJ10" s="4"/>
      <c r="ZK10" s="4"/>
      <c r="ZL10" s="4"/>
      <c r="ZM10" s="4"/>
      <c r="ZN10" s="4">
        <v>2472850000</v>
      </c>
      <c r="ZO10" s="4"/>
      <c r="ZP10" s="4"/>
      <c r="ZQ10" s="4"/>
      <c r="ZR10" s="4"/>
      <c r="ZS10" s="4"/>
      <c r="ZT10" s="4"/>
      <c r="ZU10" s="4"/>
      <c r="ZV10" s="4">
        <v>250160000</v>
      </c>
      <c r="ZW10" s="4"/>
      <c r="ZX10" s="4">
        <v>69260000</v>
      </c>
      <c r="ZY10" s="4"/>
      <c r="ZZ10" s="4"/>
      <c r="AAA10" s="4"/>
      <c r="AAB10" s="4"/>
      <c r="AAC10" s="4">
        <v>47820000</v>
      </c>
      <c r="AAD10" s="4">
        <v>256070000</v>
      </c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>
        <v>109830000</v>
      </c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>
        <v>503740000</v>
      </c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>
        <v>4899430000</v>
      </c>
    </row>
    <row r="11" spans="1:1000">
      <c r="A11" s="3" t="s">
        <v>27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>
        <v>23940000</v>
      </c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>
        <v>7670000</v>
      </c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>
        <v>50000</v>
      </c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>
        <v>2780000</v>
      </c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>
        <v>10320000</v>
      </c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>
        <v>3060000</v>
      </c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>
        <v>13470000</v>
      </c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>
        <v>450000</v>
      </c>
      <c r="LJ11" s="4"/>
      <c r="LK11" s="4"/>
      <c r="LL11" s="4"/>
      <c r="LM11" s="4"/>
      <c r="LN11" s="4"/>
      <c r="LO11" s="4"/>
      <c r="LP11" s="4"/>
      <c r="LQ11" s="4"/>
      <c r="LR11" s="4"/>
      <c r="LS11" s="4">
        <v>1530000</v>
      </c>
      <c r="LT11" s="4"/>
      <c r="LU11" s="4"/>
      <c r="LV11" s="4"/>
      <c r="LW11" s="4"/>
      <c r="LX11" s="4">
        <v>92450000</v>
      </c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>
        <v>960000</v>
      </c>
      <c r="MT11" s="4"/>
      <c r="MU11" s="4"/>
      <c r="MV11" s="4"/>
      <c r="MW11" s="4">
        <v>120440000</v>
      </c>
      <c r="MX11" s="4"/>
      <c r="MY11" s="4">
        <v>23250000</v>
      </c>
      <c r="MZ11" s="4"/>
      <c r="NA11" s="4"/>
      <c r="NB11" s="4"/>
      <c r="NC11" s="4">
        <v>74170000</v>
      </c>
      <c r="ND11" s="4"/>
      <c r="NE11" s="4"/>
      <c r="NF11" s="4"/>
      <c r="NG11" s="4"/>
      <c r="NH11" s="4"/>
      <c r="NI11" s="4"/>
      <c r="NJ11" s="4"/>
      <c r="NK11" s="4">
        <v>25910000</v>
      </c>
      <c r="NL11" s="4"/>
      <c r="NM11" s="4"/>
      <c r="NN11" s="4"/>
      <c r="NO11" s="4"/>
      <c r="NP11" s="4"/>
      <c r="NQ11" s="4"/>
      <c r="NR11" s="4">
        <v>1550000</v>
      </c>
      <c r="NS11" s="4"/>
      <c r="NT11" s="4"/>
      <c r="NU11" s="4"/>
      <c r="NV11" s="4"/>
      <c r="NW11" s="4"/>
      <c r="NX11" s="4">
        <v>9340000</v>
      </c>
      <c r="NY11" s="4"/>
      <c r="NZ11" s="4"/>
      <c r="OA11" s="4">
        <v>100000</v>
      </c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>
        <v>27690000</v>
      </c>
      <c r="OW11" s="4"/>
      <c r="OX11" s="4"/>
      <c r="OY11" s="4"/>
      <c r="OZ11" s="4"/>
      <c r="PA11" s="4"/>
      <c r="PB11" s="4">
        <v>46330000</v>
      </c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>
        <v>72580000</v>
      </c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>
        <v>558040000</v>
      </c>
    </row>
    <row r="12" spans="1:1000">
      <c r="A12" s="3" t="s">
        <v>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>
        <v>2320000</v>
      </c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>
        <v>5090000</v>
      </c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>
        <v>23940000</v>
      </c>
      <c r="ACT12" s="4">
        <v>23940000</v>
      </c>
      <c r="ACU12" s="4">
        <v>46330000</v>
      </c>
      <c r="ACV12" s="4"/>
      <c r="ACW12" s="4">
        <v>46330000</v>
      </c>
      <c r="ACX12" s="4"/>
      <c r="ACY12" s="4"/>
      <c r="ACZ12" s="4"/>
      <c r="ADA12" s="4"/>
      <c r="ADB12" s="4"/>
      <c r="ADC12" s="4">
        <v>23940000</v>
      </c>
      <c r="ADD12" s="4"/>
      <c r="ADE12" s="4"/>
      <c r="ADF12" s="4"/>
      <c r="ADG12" s="4"/>
      <c r="ADH12" s="4"/>
      <c r="ADI12" s="4">
        <v>46330000</v>
      </c>
      <c r="ADJ12" s="4"/>
      <c r="ADK12" s="4"/>
      <c r="ADL12" s="4">
        <v>23940000</v>
      </c>
      <c r="ADM12" s="4"/>
      <c r="ADN12" s="4"/>
      <c r="ADO12" s="4"/>
      <c r="ADP12" s="4"/>
      <c r="ADQ12" s="4"/>
      <c r="ADR12" s="4">
        <v>23940000</v>
      </c>
      <c r="ADS12" s="4"/>
      <c r="ADT12" s="4"/>
      <c r="ADU12" s="4"/>
      <c r="ADV12" s="4"/>
      <c r="ADW12" s="4"/>
      <c r="ADX12" s="4"/>
      <c r="ADY12" s="4"/>
      <c r="ADZ12" s="4"/>
      <c r="AEA12" s="4">
        <v>46330000</v>
      </c>
      <c r="AEB12" s="4">
        <v>23940000</v>
      </c>
      <c r="AEC12" s="4"/>
      <c r="AED12" s="4"/>
      <c r="AEE12" s="4"/>
      <c r="AEF12" s="4"/>
      <c r="AEG12" s="4">
        <v>46330000</v>
      </c>
      <c r="AEH12" s="4"/>
      <c r="AEI12" s="4">
        <v>46330000</v>
      </c>
      <c r="AEJ12" s="4"/>
      <c r="AEK12" s="4">
        <v>46330000</v>
      </c>
      <c r="AEL12" s="4"/>
      <c r="AEM12" s="4"/>
      <c r="AEN12" s="4"/>
      <c r="AEO12" s="4">
        <v>23940000</v>
      </c>
      <c r="AEP12" s="4">
        <v>23940000</v>
      </c>
      <c r="AEQ12" s="4"/>
      <c r="AER12" s="4"/>
      <c r="AES12" s="4"/>
      <c r="AET12" s="4"/>
      <c r="AEU12" s="4">
        <v>46330000</v>
      </c>
      <c r="AEV12" s="4">
        <v>23940000</v>
      </c>
      <c r="AEW12" s="4"/>
      <c r="AEX12" s="4"/>
      <c r="AEY12" s="4"/>
      <c r="AEZ12" s="4">
        <v>46330000</v>
      </c>
      <c r="AFA12" s="4"/>
      <c r="AFB12" s="4">
        <v>23940000</v>
      </c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>
        <v>663780000</v>
      </c>
    </row>
    <row r="13" spans="1:1000">
      <c r="A13" s="3" t="s">
        <v>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>
        <v>201310000</v>
      </c>
      <c r="ACP13" s="4">
        <v>51670000</v>
      </c>
      <c r="ACQ13" s="4"/>
      <c r="ACR13" s="4"/>
      <c r="ACS13" s="4"/>
      <c r="ACT13" s="4"/>
      <c r="ACU13" s="4"/>
      <c r="ACV13" s="4"/>
      <c r="ACW13" s="4"/>
      <c r="ACX13" s="4"/>
      <c r="ACY13" s="4">
        <v>120000</v>
      </c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>
        <v>188350000</v>
      </c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>
        <v>255840000</v>
      </c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>
        <v>602100000</v>
      </c>
      <c r="AFQ13" s="4"/>
      <c r="AFR13" s="4"/>
      <c r="AFS13" s="4"/>
      <c r="AFT13" s="4">
        <v>19440000</v>
      </c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>
        <v>29220000</v>
      </c>
      <c r="AGP13" s="4"/>
      <c r="AGQ13" s="4"/>
      <c r="AGR13" s="4"/>
      <c r="AGS13" s="4"/>
      <c r="AGT13" s="4"/>
      <c r="AGU13" s="4"/>
      <c r="AGV13" s="4"/>
      <c r="AGW13" s="4">
        <v>947340000</v>
      </c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>
        <v>46300000</v>
      </c>
      <c r="AIN13" s="4"/>
      <c r="AIO13" s="4">
        <v>1056140000</v>
      </c>
      <c r="AIP13" s="4"/>
      <c r="AIQ13" s="4"/>
      <c r="AIR13" s="4"/>
      <c r="AIS13" s="4"/>
      <c r="AIT13" s="4"/>
      <c r="AIU13" s="4"/>
      <c r="AIV13" s="4"/>
      <c r="AIW13" s="4">
        <v>10000</v>
      </c>
      <c r="AIX13" s="4"/>
      <c r="AIY13" s="4"/>
      <c r="AIZ13" s="4"/>
      <c r="AJA13" s="4">
        <v>16110000</v>
      </c>
      <c r="AJB13" s="4"/>
      <c r="AJC13" s="4"/>
      <c r="AJD13" s="4"/>
      <c r="AJE13" s="4"/>
      <c r="AJF13" s="4"/>
      <c r="AJG13" s="4">
        <v>215790000</v>
      </c>
      <c r="AJH13" s="4"/>
      <c r="AJI13" s="4">
        <v>10190000</v>
      </c>
      <c r="AJJ13" s="4"/>
      <c r="AJK13" s="4">
        <v>300880000</v>
      </c>
      <c r="AJL13" s="4">
        <v>3560000</v>
      </c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>
        <v>342330000</v>
      </c>
      <c r="AJY13" s="4"/>
      <c r="AJZ13" s="4">
        <v>245060000</v>
      </c>
      <c r="AKA13" s="4"/>
      <c r="AKB13" s="4"/>
      <c r="AKC13" s="4"/>
      <c r="AKD13" s="4">
        <v>881330000</v>
      </c>
      <c r="AKE13" s="4">
        <v>378150000</v>
      </c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>
        <v>5791240000</v>
      </c>
    </row>
    <row r="14" spans="1:1000">
      <c r="A14" s="3" t="s">
        <v>30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>
        <v>60000</v>
      </c>
      <c r="ADY14" s="4">
        <v>20000</v>
      </c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>
        <v>5950000</v>
      </c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>
        <v>31390000</v>
      </c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>
        <v>100000</v>
      </c>
      <c r="AFZ14" s="4"/>
      <c r="AGA14" s="4"/>
      <c r="AGB14" s="4">
        <v>50000</v>
      </c>
      <c r="AGC14" s="4"/>
      <c r="AGD14" s="4"/>
      <c r="AGE14" s="4"/>
      <c r="AGF14" s="4"/>
      <c r="AGG14" s="4"/>
      <c r="AGH14" s="4"/>
      <c r="AGI14" s="4"/>
      <c r="AGJ14" s="4">
        <v>38440000</v>
      </c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>
        <v>20870000</v>
      </c>
      <c r="AHF14" s="4"/>
      <c r="AHG14" s="4"/>
      <c r="AHH14" s="4"/>
      <c r="AHI14" s="4"/>
      <c r="AHJ14" s="4"/>
      <c r="AHK14" s="4"/>
      <c r="AHL14" s="4">
        <v>44950000</v>
      </c>
      <c r="AHM14" s="4"/>
      <c r="AHN14" s="4"/>
      <c r="AHO14" s="4"/>
      <c r="AHP14" s="4"/>
      <c r="AHQ14" s="4"/>
      <c r="AHR14" s="4"/>
      <c r="AHS14" s="4"/>
      <c r="AHT14" s="4"/>
      <c r="AHU14" s="4"/>
      <c r="AHV14" s="4">
        <v>20000</v>
      </c>
      <c r="AHW14" s="4">
        <v>445280000</v>
      </c>
      <c r="AHX14" s="4"/>
      <c r="AHY14" s="4">
        <v>10000</v>
      </c>
      <c r="AHZ14" s="4"/>
      <c r="AIA14" s="4"/>
      <c r="AIB14" s="4"/>
      <c r="AIC14" s="4"/>
      <c r="AID14" s="4"/>
      <c r="AIE14" s="4">
        <v>170000</v>
      </c>
      <c r="AIF14" s="4"/>
      <c r="AIG14" s="4"/>
      <c r="AIH14" s="4">
        <v>9440000</v>
      </c>
      <c r="AII14" s="4">
        <v>6040000</v>
      </c>
      <c r="AIJ14" s="4"/>
      <c r="AIK14" s="4"/>
      <c r="AIL14" s="4"/>
      <c r="AIM14" s="4"/>
      <c r="AIN14" s="4"/>
      <c r="AIO14" s="4"/>
      <c r="AIP14" s="4"/>
      <c r="AIQ14" s="4">
        <v>68690000</v>
      </c>
      <c r="AIR14" s="4">
        <v>50960000</v>
      </c>
      <c r="AIS14" s="4"/>
      <c r="AIT14" s="4"/>
      <c r="AIU14" s="4">
        <v>99900000</v>
      </c>
      <c r="AIV14" s="4">
        <v>67620000</v>
      </c>
      <c r="AIW14" s="4"/>
      <c r="AIX14" s="4">
        <v>230000</v>
      </c>
      <c r="AIY14" s="4">
        <v>7520000</v>
      </c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>
        <v>897710000</v>
      </c>
    </row>
    <row r="15" spans="1:1000">
      <c r="A15" s="3" t="s">
        <v>31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>
        <v>4880000</v>
      </c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>
        <v>120000</v>
      </c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>
        <v>178260000</v>
      </c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>
        <v>18440000</v>
      </c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>
        <v>10000</v>
      </c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>
        <v>2230000</v>
      </c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>
        <v>480000</v>
      </c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>
        <v>10000</v>
      </c>
      <c r="NN15" s="4">
        <v>10000</v>
      </c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>
        <v>20000</v>
      </c>
      <c r="OP15" s="4"/>
      <c r="OQ15" s="4"/>
      <c r="OR15" s="4"/>
      <c r="OS15" s="4"/>
      <c r="OT15" s="4"/>
      <c r="OU15" s="4"/>
      <c r="OV15" s="4"/>
      <c r="OW15" s="4">
        <v>17170000</v>
      </c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>
        <v>32180000</v>
      </c>
      <c r="QI15" s="4"/>
      <c r="QJ15" s="4"/>
      <c r="QK15" s="4"/>
      <c r="QL15" s="4"/>
      <c r="QM15" s="4"/>
      <c r="QN15" s="4"/>
      <c r="QO15" s="4">
        <v>46690000</v>
      </c>
      <c r="QP15" s="4"/>
      <c r="QQ15" s="4"/>
      <c r="QR15" s="4"/>
      <c r="QS15" s="4"/>
      <c r="QT15" s="4"/>
      <c r="QU15" s="4"/>
      <c r="QV15" s="4"/>
      <c r="QW15" s="4">
        <v>170000</v>
      </c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>
        <v>77640000</v>
      </c>
      <c r="SJ15" s="4"/>
      <c r="SK15" s="4"/>
      <c r="SL15" s="4"/>
      <c r="SM15" s="4"/>
      <c r="SN15" s="4"/>
      <c r="SO15" s="4">
        <v>20000</v>
      </c>
      <c r="SP15" s="4"/>
      <c r="SQ15" s="4"/>
      <c r="SR15" s="4"/>
      <c r="SS15" s="4"/>
      <c r="ST15" s="4"/>
      <c r="SU15" s="4"/>
      <c r="SV15" s="4"/>
      <c r="SW15" s="4"/>
      <c r="SX15" s="4"/>
      <c r="SY15" s="4">
        <v>187390000</v>
      </c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>
        <v>20000</v>
      </c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>
        <v>10000</v>
      </c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>
        <v>20000</v>
      </c>
      <c r="WO15" s="4">
        <v>20000</v>
      </c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>
        <v>565790000</v>
      </c>
    </row>
    <row r="16" spans="1:1000">
      <c r="A16" s="3" t="s">
        <v>32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>
        <v>236740000</v>
      </c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>
        <v>20000</v>
      </c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>
        <v>39380000</v>
      </c>
      <c r="SR16" s="4"/>
      <c r="SS16" s="4">
        <v>50500000</v>
      </c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>
        <v>10000</v>
      </c>
      <c r="TK16" s="4"/>
      <c r="TL16" s="4"/>
      <c r="TM16" s="4"/>
      <c r="TN16" s="4"/>
      <c r="TO16" s="4"/>
      <c r="TP16" s="4">
        <v>180000</v>
      </c>
      <c r="TQ16" s="4"/>
      <c r="TR16" s="4"/>
      <c r="TS16" s="4"/>
      <c r="TT16" s="4"/>
      <c r="TU16" s="4">
        <v>26970000</v>
      </c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>
        <v>149130000</v>
      </c>
      <c r="ADX16" s="4"/>
      <c r="ADY16" s="4"/>
      <c r="ADZ16" s="4"/>
      <c r="AEA16" s="4"/>
      <c r="AEB16" s="4"/>
      <c r="AEC16" s="4"/>
      <c r="AED16" s="4"/>
      <c r="AEE16" s="4">
        <v>112940000</v>
      </c>
      <c r="AEF16" s="4"/>
      <c r="AEG16" s="4"/>
      <c r="AEH16" s="4"/>
      <c r="AEI16" s="4"/>
      <c r="AEJ16" s="4"/>
      <c r="AEK16" s="4"/>
      <c r="AEL16" s="4"/>
      <c r="AEM16" s="4"/>
      <c r="AEN16" s="4">
        <v>90490000</v>
      </c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>
        <v>7700000</v>
      </c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>
        <v>418430000</v>
      </c>
      <c r="AGB16" s="4"/>
      <c r="AGC16" s="4"/>
      <c r="AGD16" s="4"/>
      <c r="AGE16" s="4"/>
      <c r="AGF16" s="4">
        <v>246620000</v>
      </c>
      <c r="AGG16" s="4"/>
      <c r="AGH16" s="4"/>
      <c r="AGI16" s="4"/>
      <c r="AGJ16" s="4"/>
      <c r="AGK16" s="4"/>
      <c r="AGL16" s="4"/>
      <c r="AGM16" s="4"/>
      <c r="AGN16" s="4"/>
      <c r="AGO16" s="4"/>
      <c r="AGP16" s="4">
        <v>235500000</v>
      </c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>
        <v>20000</v>
      </c>
      <c r="AHQ16" s="4"/>
      <c r="AHR16" s="4"/>
      <c r="AHS16" s="4"/>
      <c r="AHT16" s="4"/>
      <c r="AHU16" s="4"/>
      <c r="AHV16" s="4"/>
      <c r="AHW16" s="4"/>
      <c r="AHX16" s="4">
        <v>52610000</v>
      </c>
      <c r="AHY16" s="4"/>
      <c r="AHZ16" s="4"/>
      <c r="AIA16" s="4"/>
      <c r="AIB16" s="4"/>
      <c r="AIC16" s="4"/>
      <c r="AID16" s="4">
        <v>560000</v>
      </c>
      <c r="AIE16" s="4"/>
      <c r="AIF16" s="4"/>
      <c r="AIG16" s="4">
        <v>137390000</v>
      </c>
      <c r="AIH16" s="4"/>
      <c r="AII16" s="4"/>
      <c r="AIJ16" s="4"/>
      <c r="AIK16" s="4"/>
      <c r="AIL16" s="4"/>
      <c r="AIM16" s="4"/>
      <c r="AIN16" s="4">
        <v>2450000</v>
      </c>
      <c r="AIO16" s="4"/>
      <c r="AIP16" s="4"/>
      <c r="AIQ16" s="4"/>
      <c r="AIR16" s="4"/>
      <c r="AIS16" s="4"/>
      <c r="AIT16" s="4">
        <v>110000</v>
      </c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>
        <v>58790000</v>
      </c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>
        <v>1866540000</v>
      </c>
    </row>
    <row r="17" spans="1:1000">
      <c r="A17" s="3" t="s">
        <v>33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>
        <v>14190000</v>
      </c>
      <c r="ZZ17" s="4"/>
      <c r="AAA17" s="4"/>
      <c r="AAB17" s="4">
        <v>260000</v>
      </c>
      <c r="AAC17" s="4"/>
      <c r="AAD17" s="4"/>
      <c r="AAE17" s="4"/>
      <c r="AAF17" s="4"/>
      <c r="AAG17" s="4"/>
      <c r="AAH17" s="4"/>
      <c r="AAI17" s="4"/>
      <c r="AAJ17" s="4"/>
      <c r="AAK17" s="4"/>
      <c r="AAL17" s="4">
        <v>3430000</v>
      </c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>
        <v>530000</v>
      </c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>
        <v>33670000</v>
      </c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>
        <v>32770000</v>
      </c>
      <c r="ACL17" s="4"/>
      <c r="ACM17" s="4">
        <v>160000</v>
      </c>
      <c r="ACN17" s="4">
        <v>82310000</v>
      </c>
      <c r="ACO17" s="4"/>
      <c r="ACP17" s="4"/>
      <c r="ACQ17" s="4"/>
      <c r="ACR17" s="4">
        <v>5180000</v>
      </c>
      <c r="ACS17" s="4"/>
      <c r="ACT17" s="4"/>
      <c r="ACU17" s="4"/>
      <c r="ACV17" s="4">
        <v>1020000</v>
      </c>
      <c r="ACW17" s="4"/>
      <c r="ACX17" s="4">
        <v>6690000</v>
      </c>
      <c r="ACY17" s="4"/>
      <c r="ACZ17" s="4"/>
      <c r="ADA17" s="4"/>
      <c r="ADB17" s="4">
        <v>366050000</v>
      </c>
      <c r="ADC17" s="4"/>
      <c r="ADD17" s="4">
        <v>502060000</v>
      </c>
      <c r="ADE17" s="4">
        <v>455350000</v>
      </c>
      <c r="ADF17" s="4"/>
      <c r="ADG17" s="4"/>
      <c r="ADH17" s="4">
        <v>4420000</v>
      </c>
      <c r="ADI17" s="4"/>
      <c r="ADJ17" s="4"/>
      <c r="ADK17" s="4"/>
      <c r="ADL17" s="4"/>
      <c r="ADM17" s="4">
        <v>1410000</v>
      </c>
      <c r="ADN17" s="4">
        <v>70970000</v>
      </c>
      <c r="ADO17" s="4">
        <v>300340000</v>
      </c>
      <c r="ADP17" s="4"/>
      <c r="ADQ17" s="4"/>
      <c r="ADR17" s="4"/>
      <c r="ADS17" s="4">
        <v>338650000</v>
      </c>
      <c r="ADT17" s="4"/>
      <c r="ADU17" s="4"/>
      <c r="ADV17" s="4"/>
      <c r="ADW17" s="4"/>
      <c r="ADX17" s="4"/>
      <c r="ADY17" s="4"/>
      <c r="ADZ17" s="4"/>
      <c r="AEA17" s="4"/>
      <c r="AEB17" s="4"/>
      <c r="AEC17" s="4">
        <v>387450000</v>
      </c>
      <c r="AED17" s="4"/>
      <c r="AEE17" s="4"/>
      <c r="AEF17" s="4"/>
      <c r="AEG17" s="4"/>
      <c r="AEH17" s="4">
        <v>226340000</v>
      </c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>
        <v>2833250000</v>
      </c>
    </row>
    <row r="18" spans="1:1000">
      <c r="A18" s="3" t="s">
        <v>34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>
        <v>32180000</v>
      </c>
      <c r="BC18" s="4">
        <v>2800000</v>
      </c>
      <c r="BD18" s="4">
        <v>1650000</v>
      </c>
      <c r="BE18" s="4"/>
      <c r="BF18" s="4"/>
      <c r="BG18" s="4"/>
      <c r="BH18" s="4">
        <v>46690000</v>
      </c>
      <c r="BI18" s="4"/>
      <c r="BJ18" s="4"/>
      <c r="BK18" s="4"/>
      <c r="BL18" s="4"/>
      <c r="BM18" s="4"/>
      <c r="BN18" s="4"/>
      <c r="BO18" s="4"/>
      <c r="BP18" s="4"/>
      <c r="BQ18" s="4">
        <v>17170000</v>
      </c>
      <c r="BR18" s="4"/>
      <c r="BS18" s="4"/>
      <c r="BT18" s="4"/>
      <c r="BU18" s="4"/>
      <c r="BV18" s="4"/>
      <c r="BW18" s="4">
        <v>39380000</v>
      </c>
      <c r="BX18" s="4">
        <v>20000</v>
      </c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>
        <v>50500000</v>
      </c>
      <c r="CL18" s="4"/>
      <c r="CM18" s="4"/>
      <c r="CN18" s="4"/>
      <c r="CO18" s="4"/>
      <c r="CP18" s="4"/>
      <c r="CQ18" s="4"/>
      <c r="CR18" s="4"/>
      <c r="CS18" s="4"/>
      <c r="CT18" s="4">
        <v>10000</v>
      </c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>
        <v>26970000</v>
      </c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>
        <v>180000</v>
      </c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>
        <v>236740000</v>
      </c>
      <c r="ET18" s="4"/>
      <c r="EU18" s="4"/>
      <c r="EV18" s="4"/>
      <c r="EW18" s="4">
        <v>149130000</v>
      </c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>
        <v>112940000</v>
      </c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>
        <v>90490000</v>
      </c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>
        <v>7700000</v>
      </c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>
        <v>418430000</v>
      </c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>
        <v>246620000</v>
      </c>
      <c r="IS18" s="4"/>
      <c r="IT18" s="4"/>
      <c r="IU18" s="4"/>
      <c r="IV18" s="4"/>
      <c r="IW18" s="4"/>
      <c r="IX18" s="4"/>
      <c r="IY18" s="4">
        <v>235500000</v>
      </c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>
        <v>137390000</v>
      </c>
      <c r="JM18" s="4"/>
      <c r="JN18" s="4"/>
      <c r="JO18" s="4">
        <v>260000</v>
      </c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>
        <v>1852750000</v>
      </c>
    </row>
    <row r="19" spans="1:1000">
      <c r="A19" s="3" t="s">
        <v>35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>
        <v>13440000</v>
      </c>
      <c r="YZ19" s="4">
        <v>1480000</v>
      </c>
      <c r="ZA19" s="4"/>
      <c r="ZB19" s="4">
        <v>550000</v>
      </c>
      <c r="ZC19" s="4"/>
      <c r="ZD19" s="4"/>
      <c r="ZE19" s="4">
        <v>153490000</v>
      </c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>
        <v>186110000</v>
      </c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>
        <v>70280000</v>
      </c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>
        <v>180550000</v>
      </c>
      <c r="ABK19" s="4"/>
      <c r="ABL19" s="4"/>
      <c r="ABM19" s="4"/>
      <c r="ABN19" s="4">
        <v>40000</v>
      </c>
      <c r="ABO19" s="4"/>
      <c r="ABP19" s="4"/>
      <c r="ABQ19" s="4"/>
      <c r="ABR19" s="4"/>
      <c r="ABS19" s="4">
        <v>8470000</v>
      </c>
      <c r="ABT19" s="4"/>
      <c r="ABU19" s="4"/>
      <c r="ABV19" s="4">
        <v>218320000</v>
      </c>
      <c r="ABW19" s="4"/>
      <c r="ABX19" s="4">
        <v>5890000</v>
      </c>
      <c r="ABY19" s="4"/>
      <c r="ABZ19" s="4">
        <v>1433570000</v>
      </c>
      <c r="ACA19" s="4">
        <v>914040000</v>
      </c>
      <c r="ACB19" s="4">
        <v>234280000</v>
      </c>
      <c r="ACC19" s="4">
        <v>80000</v>
      </c>
      <c r="ACD19" s="4"/>
      <c r="ACE19" s="4">
        <v>226260000</v>
      </c>
      <c r="ACF19" s="4">
        <v>8860000</v>
      </c>
      <c r="ACG19" s="4">
        <v>121030000</v>
      </c>
      <c r="ACH19" s="4"/>
      <c r="ACI19" s="4">
        <v>34100000</v>
      </c>
      <c r="ACJ19" s="4">
        <v>50000</v>
      </c>
      <c r="ACK19" s="4"/>
      <c r="ACL19" s="4">
        <v>34100000</v>
      </c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>
        <v>3844990000</v>
      </c>
    </row>
    <row r="20" spans="1:1000">
      <c r="A20" s="3" t="s">
        <v>36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>
        <v>13110000</v>
      </c>
      <c r="GV20" s="4"/>
      <c r="GW20" s="4"/>
      <c r="GX20" s="4"/>
      <c r="GY20" s="4"/>
      <c r="GZ20" s="4"/>
      <c r="HA20" s="4"/>
      <c r="HB20" s="4">
        <v>420000</v>
      </c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>
        <v>4020000</v>
      </c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>
        <v>1350000</v>
      </c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>
        <v>900000</v>
      </c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>
        <v>50000</v>
      </c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>
        <v>4810000</v>
      </c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>
        <v>6430000</v>
      </c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>
        <v>52490000</v>
      </c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>
        <v>90890000</v>
      </c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>
        <v>9130000</v>
      </c>
      <c r="SX20" s="4"/>
      <c r="SY20" s="4"/>
      <c r="SZ20" s="4"/>
      <c r="TA20" s="4"/>
      <c r="TB20" s="4"/>
      <c r="TC20" s="4"/>
      <c r="TD20" s="4"/>
      <c r="TE20" s="4"/>
      <c r="TF20" s="4">
        <v>55930000</v>
      </c>
      <c r="TG20" s="4">
        <v>16200000</v>
      </c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>
        <v>188450000</v>
      </c>
      <c r="TX20" s="4"/>
      <c r="TY20" s="4">
        <v>1960000</v>
      </c>
      <c r="TZ20" s="4"/>
      <c r="UA20" s="4"/>
      <c r="UB20" s="4">
        <v>5140000</v>
      </c>
      <c r="UC20" s="4"/>
      <c r="UD20" s="4"/>
      <c r="UE20" s="4"/>
      <c r="UF20" s="4"/>
      <c r="UG20" s="4">
        <v>74200000</v>
      </c>
      <c r="UH20" s="4"/>
      <c r="UI20" s="4"/>
      <c r="UJ20" s="4"/>
      <c r="UK20" s="4"/>
      <c r="UL20" s="4"/>
      <c r="UM20" s="4">
        <v>11770000</v>
      </c>
      <c r="UN20" s="4"/>
      <c r="UO20" s="4"/>
      <c r="UP20" s="4"/>
      <c r="UQ20" s="4"/>
      <c r="UR20" s="4"/>
      <c r="US20" s="4"/>
      <c r="UT20" s="4"/>
      <c r="UU20" s="4">
        <v>38460000</v>
      </c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>
        <v>9310000</v>
      </c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>
        <v>9500000</v>
      </c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>
        <v>594520000</v>
      </c>
    </row>
    <row r="21" spans="1:1000">
      <c r="A21" s="3" t="s">
        <v>37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>
        <v>62490000</v>
      </c>
      <c r="ADG21" s="4">
        <v>41820000</v>
      </c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>
        <v>5260000</v>
      </c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>
        <v>39830000</v>
      </c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>
        <v>18590000</v>
      </c>
      <c r="AFS21" s="4"/>
      <c r="AFT21" s="4"/>
      <c r="AFU21" s="4"/>
      <c r="AFV21" s="4"/>
      <c r="AFW21" s="4"/>
      <c r="AFX21" s="4">
        <v>61790000</v>
      </c>
      <c r="AFY21" s="4"/>
      <c r="AFZ21" s="4"/>
      <c r="AGA21" s="4"/>
      <c r="AGB21" s="4"/>
      <c r="AGC21" s="4">
        <v>53050000</v>
      </c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>
        <v>10640000</v>
      </c>
      <c r="AGO21" s="4"/>
      <c r="AGP21" s="4"/>
      <c r="AGQ21" s="4"/>
      <c r="AGR21" s="4"/>
      <c r="AGS21" s="4"/>
      <c r="AGT21" s="4">
        <v>14870000</v>
      </c>
      <c r="AGU21" s="4"/>
      <c r="AGV21" s="4"/>
      <c r="AGW21" s="4"/>
      <c r="AGX21" s="4"/>
      <c r="AGY21" s="4"/>
      <c r="AGZ21" s="4"/>
      <c r="AHA21" s="4"/>
      <c r="AHB21" s="4"/>
      <c r="AHC21" s="4">
        <v>332730000</v>
      </c>
      <c r="AHD21" s="4">
        <v>29380000</v>
      </c>
      <c r="AHE21" s="4"/>
      <c r="AHF21" s="4">
        <v>51230000</v>
      </c>
      <c r="AHG21" s="4">
        <v>130800000</v>
      </c>
      <c r="AHH21" s="4"/>
      <c r="AHI21" s="4">
        <v>386670000</v>
      </c>
      <c r="AHJ21" s="4"/>
      <c r="AHK21" s="4">
        <v>680000</v>
      </c>
      <c r="AHL21" s="4"/>
      <c r="AHM21" s="4"/>
      <c r="AHN21" s="4"/>
      <c r="AHO21" s="4"/>
      <c r="AHP21" s="4"/>
      <c r="AHQ21" s="4"/>
      <c r="AHR21" s="4"/>
      <c r="AHS21" s="4">
        <v>20000</v>
      </c>
      <c r="AHT21" s="4"/>
      <c r="AHU21" s="4">
        <v>18440000</v>
      </c>
      <c r="AHV21" s="4"/>
      <c r="AHW21" s="4"/>
      <c r="AHX21" s="4"/>
      <c r="AHY21" s="4"/>
      <c r="AHZ21" s="4">
        <v>319940000</v>
      </c>
      <c r="AIA21" s="4">
        <v>30000</v>
      </c>
      <c r="AIB21" s="4"/>
      <c r="AIC21" s="4">
        <v>29030000</v>
      </c>
      <c r="AID21" s="4"/>
      <c r="AIE21" s="4"/>
      <c r="AIF21" s="4">
        <v>23280000</v>
      </c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>
        <v>1630570000</v>
      </c>
    </row>
    <row r="22" spans="1:1000">
      <c r="A22" s="3" t="s">
        <v>38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>
        <v>15280000</v>
      </c>
      <c r="MH22" s="4"/>
      <c r="MI22" s="4"/>
      <c r="MJ22" s="4">
        <v>180000</v>
      </c>
      <c r="MK22" s="4"/>
      <c r="ML22" s="4"/>
      <c r="MM22" s="4"/>
      <c r="MN22" s="4"/>
      <c r="MO22" s="4"/>
      <c r="MP22" s="4"/>
      <c r="MQ22" s="4"/>
      <c r="MR22" s="4"/>
      <c r="MS22" s="4"/>
      <c r="MT22" s="4">
        <v>40000</v>
      </c>
      <c r="MU22" s="4"/>
      <c r="MV22" s="4"/>
      <c r="MW22" s="4"/>
      <c r="MX22" s="4"/>
      <c r="MY22" s="4"/>
      <c r="MZ22" s="4"/>
      <c r="NA22" s="4">
        <v>50000</v>
      </c>
      <c r="NB22" s="4"/>
      <c r="NC22" s="4"/>
      <c r="ND22" s="4"/>
      <c r="NE22" s="4"/>
      <c r="NF22" s="4"/>
      <c r="NG22" s="4"/>
      <c r="NH22" s="4"/>
      <c r="NI22" s="4">
        <v>100000</v>
      </c>
      <c r="NJ22" s="4"/>
      <c r="NK22" s="4"/>
      <c r="NL22" s="4"/>
      <c r="NM22" s="4"/>
      <c r="NN22" s="4"/>
      <c r="NO22" s="4"/>
      <c r="NP22" s="4">
        <v>1930000</v>
      </c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>
        <v>40000</v>
      </c>
      <c r="OK22" s="4"/>
      <c r="OL22" s="4"/>
      <c r="OM22" s="4"/>
      <c r="ON22" s="4"/>
      <c r="OO22" s="4"/>
      <c r="OP22" s="4"/>
      <c r="OQ22" s="4">
        <v>8980000</v>
      </c>
      <c r="OR22" s="4"/>
      <c r="OS22" s="4"/>
      <c r="OT22" s="4">
        <v>4660000</v>
      </c>
      <c r="OU22" s="4"/>
      <c r="OV22" s="4"/>
      <c r="OW22" s="4"/>
      <c r="OX22" s="4"/>
      <c r="OY22" s="4"/>
      <c r="OZ22" s="4"/>
      <c r="PA22" s="4">
        <v>96620000</v>
      </c>
      <c r="PB22" s="4"/>
      <c r="PC22" s="4">
        <v>30000</v>
      </c>
      <c r="PD22" s="4"/>
      <c r="PE22" s="4"/>
      <c r="PF22" s="4"/>
      <c r="PG22" s="4"/>
      <c r="PH22" s="4">
        <v>16970000</v>
      </c>
      <c r="PI22" s="4"/>
      <c r="PJ22" s="4"/>
      <c r="PK22" s="4">
        <v>20000</v>
      </c>
      <c r="PL22" s="4"/>
      <c r="PM22" s="4"/>
      <c r="PN22" s="4"/>
      <c r="PO22" s="4">
        <v>680000</v>
      </c>
      <c r="PP22" s="4"/>
      <c r="PQ22" s="4"/>
      <c r="PR22" s="4"/>
      <c r="PS22" s="4">
        <v>15280000</v>
      </c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>
        <v>180000</v>
      </c>
      <c r="QF22" s="4"/>
      <c r="QG22" s="4"/>
      <c r="QH22" s="4"/>
      <c r="QI22" s="4">
        <v>20000</v>
      </c>
      <c r="QJ22" s="4"/>
      <c r="QK22" s="4"/>
      <c r="QL22" s="4"/>
      <c r="QM22" s="4"/>
      <c r="QN22" s="4"/>
      <c r="QO22" s="4"/>
      <c r="QP22" s="4">
        <v>1690000</v>
      </c>
      <c r="QQ22" s="4"/>
      <c r="QR22" s="4"/>
      <c r="QS22" s="4"/>
      <c r="QT22" s="4"/>
      <c r="QU22" s="4"/>
      <c r="QV22" s="4">
        <v>10000</v>
      </c>
      <c r="QW22" s="4"/>
      <c r="QX22" s="4"/>
      <c r="QY22" s="4">
        <v>15950000</v>
      </c>
      <c r="QZ22" s="4"/>
      <c r="RA22" s="4"/>
      <c r="RB22" s="4"/>
      <c r="RC22" s="4"/>
      <c r="RD22" s="4"/>
      <c r="RE22" s="4">
        <v>260000</v>
      </c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>
        <v>178970000</v>
      </c>
    </row>
    <row r="23" spans="1:1000">
      <c r="A23" s="3" t="s">
        <v>39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>
        <v>50000</v>
      </c>
      <c r="CA23" s="4"/>
      <c r="CB23" s="4"/>
      <c r="CC23" s="4">
        <v>100000</v>
      </c>
      <c r="CD23" s="4"/>
      <c r="CE23" s="4"/>
      <c r="CF23" s="4"/>
      <c r="CG23" s="4"/>
      <c r="CH23" s="4"/>
      <c r="CI23" s="4"/>
      <c r="CJ23" s="4"/>
      <c r="CK23" s="4"/>
      <c r="CL23" s="4"/>
      <c r="CM23" s="4">
        <v>90000</v>
      </c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>
        <v>260000</v>
      </c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>
        <v>0</v>
      </c>
      <c r="EK23" s="4"/>
      <c r="EL23" s="4"/>
      <c r="EM23" s="4"/>
      <c r="EN23" s="4"/>
      <c r="EO23" s="4">
        <v>1690000</v>
      </c>
      <c r="EP23" s="4"/>
      <c r="EQ23" s="4">
        <v>8540000</v>
      </c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>
        <v>8850000</v>
      </c>
      <c r="FI23" s="4"/>
      <c r="FJ23" s="4"/>
      <c r="FK23" s="4"/>
      <c r="FL23" s="4"/>
      <c r="FM23" s="4"/>
      <c r="FN23" s="4"/>
      <c r="FO23" s="4"/>
      <c r="FP23" s="4"/>
      <c r="FQ23" s="4">
        <v>170000</v>
      </c>
      <c r="FR23" s="4"/>
      <c r="FS23" s="4"/>
      <c r="FT23" s="4"/>
      <c r="FU23" s="4"/>
      <c r="FV23" s="4"/>
      <c r="FW23" s="4"/>
      <c r="FX23" s="4">
        <v>571900000</v>
      </c>
      <c r="FY23" s="4">
        <v>1280000</v>
      </c>
      <c r="FZ23" s="4">
        <v>8850000</v>
      </c>
      <c r="GA23" s="4"/>
      <c r="GB23" s="4"/>
      <c r="GC23" s="4"/>
      <c r="GD23" s="4"/>
      <c r="GE23" s="4"/>
      <c r="GF23" s="4">
        <v>570000</v>
      </c>
      <c r="GG23" s="4"/>
      <c r="GH23" s="4">
        <v>370000</v>
      </c>
      <c r="GI23" s="4">
        <v>257820000</v>
      </c>
      <c r="GJ23" s="4">
        <v>70000</v>
      </c>
      <c r="GK23" s="4"/>
      <c r="GL23" s="4"/>
      <c r="GM23" s="4"/>
      <c r="GN23" s="4"/>
      <c r="GO23" s="4">
        <v>40000</v>
      </c>
      <c r="GP23" s="4"/>
      <c r="GQ23" s="4"/>
      <c r="GR23" s="4"/>
      <c r="GS23" s="4">
        <v>1940000</v>
      </c>
      <c r="GT23" s="4"/>
      <c r="GU23" s="4"/>
      <c r="GV23" s="4"/>
      <c r="GW23" s="4">
        <v>1940000</v>
      </c>
      <c r="GX23" s="4"/>
      <c r="GY23" s="4"/>
      <c r="GZ23" s="4"/>
      <c r="HA23" s="4"/>
      <c r="HB23" s="4"/>
      <c r="HC23" s="4"/>
      <c r="HD23" s="4"/>
      <c r="HE23" s="4"/>
      <c r="HF23" s="4">
        <v>40000</v>
      </c>
      <c r="HG23" s="4">
        <v>12880000</v>
      </c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  <c r="AEL23" s="4"/>
      <c r="AEM23" s="4"/>
      <c r="AEN23" s="4"/>
      <c r="AEO23" s="4"/>
      <c r="AEP23" s="4"/>
      <c r="AEQ23" s="4"/>
      <c r="AER23" s="4"/>
      <c r="AES23" s="4"/>
      <c r="AET23" s="4"/>
      <c r="AEU23" s="4"/>
      <c r="AEV23" s="4"/>
      <c r="AEW23" s="4"/>
      <c r="AEX23" s="4"/>
      <c r="AEY23" s="4"/>
      <c r="AEZ23" s="4"/>
      <c r="AFA23" s="4"/>
      <c r="AFB23" s="4"/>
      <c r="AFC23" s="4"/>
      <c r="AFD23" s="4"/>
      <c r="AFE23" s="4"/>
      <c r="AFF23" s="4"/>
      <c r="AFG23" s="4"/>
      <c r="AFH23" s="4"/>
      <c r="AFI23" s="4"/>
      <c r="AFJ23" s="4"/>
      <c r="AFK23" s="4"/>
      <c r="AFL23" s="4"/>
      <c r="AFM23" s="4"/>
      <c r="AFN23" s="4"/>
      <c r="AFO23" s="4"/>
      <c r="AFP23" s="4"/>
      <c r="AFQ23" s="4"/>
      <c r="AFR23" s="4"/>
      <c r="AFS23" s="4"/>
      <c r="AFT23" s="4"/>
      <c r="AFU23" s="4"/>
      <c r="AFV23" s="4"/>
      <c r="AFW23" s="4"/>
      <c r="AFX23" s="4"/>
      <c r="AFY23" s="4"/>
      <c r="AFZ23" s="4"/>
      <c r="AGA23" s="4"/>
      <c r="AGB23" s="4"/>
      <c r="AGC23" s="4"/>
      <c r="AGD23" s="4"/>
      <c r="AGE23" s="4"/>
      <c r="AGF23" s="4"/>
      <c r="AGG23" s="4"/>
      <c r="AGH23" s="4"/>
      <c r="AGI23" s="4"/>
      <c r="AGJ23" s="4"/>
      <c r="AGK23" s="4"/>
      <c r="AGL23" s="4"/>
      <c r="AGM23" s="4"/>
      <c r="AGN23" s="4"/>
      <c r="AGO23" s="4"/>
      <c r="AGP23" s="4"/>
      <c r="AGQ23" s="4"/>
      <c r="AGR23" s="4"/>
      <c r="AGS23" s="4"/>
      <c r="AGT23" s="4"/>
      <c r="AGU23" s="4"/>
      <c r="AGV23" s="4"/>
      <c r="AGW23" s="4"/>
      <c r="AGX23" s="4"/>
      <c r="AGY23" s="4"/>
      <c r="AGZ23" s="4"/>
      <c r="AHA23" s="4"/>
      <c r="AHB23" s="4"/>
      <c r="AHC23" s="4"/>
      <c r="AHD23" s="4"/>
      <c r="AHE23" s="4"/>
      <c r="AHF23" s="4"/>
      <c r="AHG23" s="4"/>
      <c r="AHH23" s="4"/>
      <c r="AHI23" s="4"/>
      <c r="AHJ23" s="4"/>
      <c r="AHK23" s="4"/>
      <c r="AHL23" s="4"/>
      <c r="AHM23" s="4"/>
      <c r="AHN23" s="4"/>
      <c r="AHO23" s="4"/>
      <c r="AHP23" s="4"/>
      <c r="AHQ23" s="4"/>
      <c r="AHR23" s="4"/>
      <c r="AHS23" s="4"/>
      <c r="AHT23" s="4"/>
      <c r="AHU23" s="4"/>
      <c r="AHV23" s="4"/>
      <c r="AHW23" s="4"/>
      <c r="AHX23" s="4"/>
      <c r="AHY23" s="4"/>
      <c r="AHZ23" s="4"/>
      <c r="AIA23" s="4"/>
      <c r="AIB23" s="4"/>
      <c r="AIC23" s="4"/>
      <c r="AID23" s="4"/>
      <c r="AIE23" s="4"/>
      <c r="AIF23" s="4"/>
      <c r="AIG23" s="4"/>
      <c r="AIH23" s="4"/>
      <c r="AII23" s="4"/>
      <c r="AIJ23" s="4"/>
      <c r="AIK23" s="4"/>
      <c r="AIL23" s="4"/>
      <c r="AIM23" s="4"/>
      <c r="AIN23" s="4"/>
      <c r="AIO23" s="4"/>
      <c r="AIP23" s="4"/>
      <c r="AIQ23" s="4"/>
      <c r="AIR23" s="4"/>
      <c r="AIS23" s="4"/>
      <c r="AIT23" s="4"/>
      <c r="AIU23" s="4"/>
      <c r="AIV23" s="4"/>
      <c r="AIW23" s="4"/>
      <c r="AIX23" s="4"/>
      <c r="AIY23" s="4"/>
      <c r="AIZ23" s="4"/>
      <c r="AJA23" s="4"/>
      <c r="AJB23" s="4"/>
      <c r="AJC23" s="4"/>
      <c r="AJD23" s="4"/>
      <c r="AJE23" s="4"/>
      <c r="AJF23" s="4"/>
      <c r="AJG23" s="4"/>
      <c r="AJH23" s="4"/>
      <c r="AJI23" s="4"/>
      <c r="AJJ23" s="4"/>
      <c r="AJK23" s="4"/>
      <c r="AJL23" s="4"/>
      <c r="AJM23" s="4"/>
      <c r="AJN23" s="4"/>
      <c r="AJO23" s="4"/>
      <c r="AJP23" s="4"/>
      <c r="AJQ23" s="4"/>
      <c r="AJR23" s="4"/>
      <c r="AJS23" s="4"/>
      <c r="AJT23" s="4"/>
      <c r="AJU23" s="4"/>
      <c r="AJV23" s="4"/>
      <c r="AJW23" s="4"/>
      <c r="AJX23" s="4"/>
      <c r="AJY23" s="4"/>
      <c r="AJZ23" s="4"/>
      <c r="AKA23" s="4"/>
      <c r="AKB23" s="4"/>
      <c r="AKC23" s="4"/>
      <c r="AKD23" s="4"/>
      <c r="AKE23" s="4"/>
      <c r="AKF23" s="4"/>
      <c r="AKG23" s="4"/>
      <c r="AKH23" s="4"/>
      <c r="AKI23" s="4"/>
      <c r="AKJ23" s="4"/>
      <c r="AKK23" s="4"/>
      <c r="AKL23" s="4"/>
      <c r="AKM23" s="4"/>
      <c r="AKN23" s="4"/>
      <c r="AKO23" s="4"/>
      <c r="AKP23" s="4"/>
      <c r="AKQ23" s="4"/>
      <c r="AKR23" s="4"/>
      <c r="AKS23" s="4"/>
      <c r="AKT23" s="4"/>
      <c r="AKU23" s="4"/>
      <c r="AKV23" s="4"/>
      <c r="AKW23" s="4"/>
      <c r="AKX23" s="4"/>
      <c r="AKY23" s="4"/>
      <c r="AKZ23" s="4"/>
      <c r="ALA23" s="4"/>
      <c r="ALB23" s="4"/>
      <c r="ALC23" s="4"/>
      <c r="ALD23" s="4"/>
      <c r="ALE23" s="4"/>
      <c r="ALF23" s="4"/>
      <c r="ALG23" s="4"/>
      <c r="ALH23" s="4"/>
      <c r="ALI23" s="4"/>
      <c r="ALJ23" s="4"/>
      <c r="ALK23" s="4"/>
      <c r="ALL23" s="4">
        <v>877450000</v>
      </c>
    </row>
    <row r="24" spans="1:1000">
      <c r="A24" s="3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>
        <v>360220000</v>
      </c>
      <c r="AJK24" s="4"/>
      <c r="AJL24" s="4"/>
      <c r="AJM24" s="4"/>
      <c r="AJN24" s="4"/>
      <c r="AJO24" s="4"/>
      <c r="AJP24" s="4"/>
      <c r="AJQ24" s="4"/>
      <c r="AJR24" s="4">
        <v>180000</v>
      </c>
      <c r="AJS24" s="4"/>
      <c r="AJT24" s="4"/>
      <c r="AJU24" s="4"/>
      <c r="AJV24" s="4"/>
      <c r="AJW24" s="4"/>
      <c r="AJX24" s="4"/>
      <c r="AJY24" s="4"/>
      <c r="AJZ24" s="4"/>
      <c r="AKA24" s="4">
        <v>2780000</v>
      </c>
      <c r="AKB24" s="4"/>
      <c r="AKC24" s="4">
        <v>40000</v>
      </c>
      <c r="AKD24" s="4"/>
      <c r="AKE24" s="4"/>
      <c r="AKF24" s="4">
        <v>4070000</v>
      </c>
      <c r="AKG24" s="4"/>
      <c r="AKH24" s="4"/>
      <c r="AKI24" s="4"/>
      <c r="AKJ24" s="4"/>
      <c r="AKK24" s="4"/>
      <c r="AKL24" s="4">
        <v>6820000</v>
      </c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>
        <v>122690000</v>
      </c>
      <c r="AKX24" s="4">
        <v>1386720000</v>
      </c>
      <c r="AKY24" s="4">
        <v>244730000</v>
      </c>
      <c r="AKZ24" s="4">
        <v>1232650000</v>
      </c>
      <c r="ALA24" s="4">
        <v>552100000</v>
      </c>
      <c r="ALB24" s="4">
        <v>264760000</v>
      </c>
      <c r="ALC24" s="4">
        <v>253790000</v>
      </c>
      <c r="ALD24" s="4">
        <v>903830000</v>
      </c>
      <c r="ALE24" s="4">
        <v>138060000</v>
      </c>
      <c r="ALF24" s="4">
        <v>3386850000</v>
      </c>
      <c r="ALG24" s="4">
        <v>118640000</v>
      </c>
      <c r="ALH24" s="4">
        <v>840000</v>
      </c>
      <c r="ALI24" s="4">
        <v>99120000</v>
      </c>
      <c r="ALJ24" s="4">
        <v>302840000</v>
      </c>
      <c r="ALK24" s="4">
        <v>120000</v>
      </c>
      <c r="ALL24" s="4">
        <v>9381850000</v>
      </c>
    </row>
    <row r="25" spans="1:1000">
      <c r="A25" s="3" t="s">
        <v>41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>
        <v>4890000</v>
      </c>
      <c r="DP25" s="4"/>
      <c r="DQ25" s="4"/>
      <c r="DR25" s="4"/>
      <c r="DS25" s="4"/>
      <c r="DT25" s="4"/>
      <c r="DU25" s="4"/>
      <c r="DV25" s="4"/>
      <c r="DW25" s="4"/>
      <c r="DX25" s="4"/>
      <c r="DY25" s="4">
        <v>2490000</v>
      </c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>
        <v>25880000</v>
      </c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>
        <v>3510000</v>
      </c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>
        <v>36930000</v>
      </c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>
        <v>1320000</v>
      </c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>
        <v>120000</v>
      </c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>
        <v>840000</v>
      </c>
      <c r="JC25" s="4"/>
      <c r="JD25" s="4"/>
      <c r="JE25" s="4"/>
      <c r="JF25" s="4"/>
      <c r="JG25" s="4"/>
      <c r="JH25" s="4">
        <v>82980000</v>
      </c>
      <c r="JI25" s="4"/>
      <c r="JJ25" s="4">
        <v>4250000</v>
      </c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>
        <v>22890000</v>
      </c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>
        <v>36930000</v>
      </c>
      <c r="KG25" s="4"/>
      <c r="KH25" s="4"/>
      <c r="KI25" s="4"/>
      <c r="KJ25" s="4">
        <v>3510000</v>
      </c>
      <c r="KK25" s="4">
        <v>90000</v>
      </c>
      <c r="KL25" s="4"/>
      <c r="KM25" s="4"/>
      <c r="KN25" s="4"/>
      <c r="KO25" s="4">
        <v>1990000</v>
      </c>
      <c r="KP25" s="4"/>
      <c r="KQ25" s="4"/>
      <c r="KR25" s="4"/>
      <c r="KS25" s="4"/>
      <c r="KT25" s="4"/>
      <c r="KU25" s="4"/>
      <c r="KV25" s="4"/>
      <c r="KW25" s="4">
        <v>126110000</v>
      </c>
      <c r="KX25" s="4"/>
      <c r="KY25" s="4"/>
      <c r="KZ25" s="4"/>
      <c r="LA25" s="4"/>
      <c r="LB25" s="4"/>
      <c r="LC25" s="4"/>
      <c r="LD25" s="4"/>
      <c r="LE25" s="4">
        <v>50000</v>
      </c>
      <c r="LF25" s="4"/>
      <c r="LG25" s="4"/>
      <c r="LH25" s="4"/>
      <c r="LI25" s="4"/>
      <c r="LJ25" s="4"/>
      <c r="LK25" s="4">
        <v>1070000</v>
      </c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>
        <v>110000</v>
      </c>
      <c r="LZ25" s="4"/>
      <c r="MA25" s="4">
        <v>20000</v>
      </c>
      <c r="MB25" s="4"/>
      <c r="MC25" s="4"/>
      <c r="MD25" s="4">
        <v>700000</v>
      </c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>
        <v>356680000</v>
      </c>
    </row>
    <row r="26" spans="1:1000">
      <c r="A26" s="3" t="s">
        <v>42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>
        <v>190000</v>
      </c>
      <c r="IH26" s="4"/>
      <c r="II26" s="4"/>
      <c r="IJ26" s="4"/>
      <c r="IK26" s="4"/>
      <c r="IL26" s="4"/>
      <c r="IM26" s="4"/>
      <c r="IN26" s="4"/>
      <c r="IO26" s="4"/>
      <c r="IP26" s="4">
        <v>88200000</v>
      </c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>
        <v>280000</v>
      </c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>
        <v>110000</v>
      </c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>
        <v>290000</v>
      </c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>
        <v>7550000</v>
      </c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>
        <v>730000</v>
      </c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>
        <v>970000</v>
      </c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>
        <v>223960000</v>
      </c>
      <c r="PZ26" s="4"/>
      <c r="QA26" s="4"/>
      <c r="QB26" s="4"/>
      <c r="QC26" s="4"/>
      <c r="QD26" s="4">
        <v>91150000</v>
      </c>
      <c r="QE26" s="4"/>
      <c r="QF26" s="4">
        <v>102310000</v>
      </c>
      <c r="QG26" s="4"/>
      <c r="QH26" s="4"/>
      <c r="QI26" s="4"/>
      <c r="QJ26" s="4"/>
      <c r="QK26" s="4"/>
      <c r="QL26" s="4">
        <v>292670000</v>
      </c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>
        <v>548830000</v>
      </c>
      <c r="QY26" s="4"/>
      <c r="QZ26" s="4"/>
      <c r="RA26" s="4"/>
      <c r="RB26" s="4"/>
      <c r="RC26" s="4"/>
      <c r="RD26" s="4"/>
      <c r="RE26" s="4"/>
      <c r="RF26" s="4"/>
      <c r="RG26" s="4">
        <v>1520000</v>
      </c>
      <c r="RH26" s="4">
        <v>238880000</v>
      </c>
      <c r="RI26" s="4"/>
      <c r="RJ26" s="4"/>
      <c r="RK26" s="4">
        <v>279440000</v>
      </c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>
        <v>84640000</v>
      </c>
      <c r="RW26" s="4"/>
      <c r="RX26" s="4"/>
      <c r="RY26" s="4"/>
      <c r="RZ26" s="4">
        <v>68750000</v>
      </c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>
        <v>1090000</v>
      </c>
      <c r="TI26" s="4">
        <v>20000</v>
      </c>
      <c r="TJ26" s="4"/>
      <c r="TK26" s="4"/>
      <c r="TL26" s="4"/>
      <c r="TM26" s="4">
        <v>40000</v>
      </c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  <c r="AEL26" s="4"/>
      <c r="AEM26" s="4"/>
      <c r="AEN26" s="4"/>
      <c r="AEO26" s="4"/>
      <c r="AEP26" s="4"/>
      <c r="AEQ26" s="4"/>
      <c r="AER26" s="4"/>
      <c r="AES26" s="4"/>
      <c r="AET26" s="4"/>
      <c r="AEU26" s="4"/>
      <c r="AEV26" s="4"/>
      <c r="AEW26" s="4"/>
      <c r="AEX26" s="4"/>
      <c r="AEY26" s="4"/>
      <c r="AEZ26" s="4"/>
      <c r="AFA26" s="4"/>
      <c r="AFB26" s="4"/>
      <c r="AFC26" s="4"/>
      <c r="AFD26" s="4"/>
      <c r="AFE26" s="4"/>
      <c r="AFF26" s="4"/>
      <c r="AFG26" s="4"/>
      <c r="AFH26" s="4"/>
      <c r="AFI26" s="4"/>
      <c r="AFJ26" s="4"/>
      <c r="AFK26" s="4"/>
      <c r="AFL26" s="4"/>
      <c r="AFM26" s="4"/>
      <c r="AFN26" s="4"/>
      <c r="AFO26" s="4"/>
      <c r="AFP26" s="4"/>
      <c r="AFQ26" s="4"/>
      <c r="AFR26" s="4"/>
      <c r="AFS26" s="4"/>
      <c r="AFT26" s="4"/>
      <c r="AFU26" s="4"/>
      <c r="AFV26" s="4"/>
      <c r="AFW26" s="4"/>
      <c r="AFX26" s="4"/>
      <c r="AFY26" s="4"/>
      <c r="AFZ26" s="4"/>
      <c r="AGA26" s="4"/>
      <c r="AGB26" s="4"/>
      <c r="AGC26" s="4"/>
      <c r="AGD26" s="4"/>
      <c r="AGE26" s="4"/>
      <c r="AGF26" s="4"/>
      <c r="AGG26" s="4"/>
      <c r="AGH26" s="4"/>
      <c r="AGI26" s="4"/>
      <c r="AGJ26" s="4"/>
      <c r="AGK26" s="4"/>
      <c r="AGL26" s="4"/>
      <c r="AGM26" s="4"/>
      <c r="AGN26" s="4"/>
      <c r="AGO26" s="4"/>
      <c r="AGP26" s="4"/>
      <c r="AGQ26" s="4"/>
      <c r="AGR26" s="4"/>
      <c r="AGS26" s="4"/>
      <c r="AGT26" s="4"/>
      <c r="AGU26" s="4"/>
      <c r="AGV26" s="4"/>
      <c r="AGW26" s="4"/>
      <c r="AGX26" s="4"/>
      <c r="AGY26" s="4"/>
      <c r="AGZ26" s="4"/>
      <c r="AHA26" s="4"/>
      <c r="AHB26" s="4"/>
      <c r="AHC26" s="4"/>
      <c r="AHD26" s="4"/>
      <c r="AHE26" s="4"/>
      <c r="AHF26" s="4"/>
      <c r="AHG26" s="4"/>
      <c r="AHH26" s="4"/>
      <c r="AHI26" s="4"/>
      <c r="AHJ26" s="4"/>
      <c r="AHK26" s="4"/>
      <c r="AHL26" s="4"/>
      <c r="AHM26" s="4"/>
      <c r="AHN26" s="4"/>
      <c r="AHO26" s="4"/>
      <c r="AHP26" s="4"/>
      <c r="AHQ26" s="4"/>
      <c r="AHR26" s="4"/>
      <c r="AHS26" s="4"/>
      <c r="AHT26" s="4"/>
      <c r="AHU26" s="4"/>
      <c r="AHV26" s="4"/>
      <c r="AHW26" s="4"/>
      <c r="AHX26" s="4"/>
      <c r="AHY26" s="4"/>
      <c r="AHZ26" s="4"/>
      <c r="AIA26" s="4"/>
      <c r="AIB26" s="4"/>
      <c r="AIC26" s="4"/>
      <c r="AID26" s="4"/>
      <c r="AIE26" s="4"/>
      <c r="AIF26" s="4"/>
      <c r="AIG26" s="4"/>
      <c r="AIH26" s="4"/>
      <c r="AII26" s="4"/>
      <c r="AIJ26" s="4"/>
      <c r="AIK26" s="4"/>
      <c r="AIL26" s="4"/>
      <c r="AIM26" s="4"/>
      <c r="AIN26" s="4"/>
      <c r="AIO26" s="4"/>
      <c r="AIP26" s="4"/>
      <c r="AIQ26" s="4"/>
      <c r="AIR26" s="4"/>
      <c r="AIS26" s="4"/>
      <c r="AIT26" s="4"/>
      <c r="AIU26" s="4"/>
      <c r="AIV26" s="4"/>
      <c r="AIW26" s="4"/>
      <c r="AIX26" s="4"/>
      <c r="AIY26" s="4"/>
      <c r="AIZ26" s="4"/>
      <c r="AJA26" s="4"/>
      <c r="AJB26" s="4"/>
      <c r="AJC26" s="4"/>
      <c r="AJD26" s="4"/>
      <c r="AJE26" s="4"/>
      <c r="AJF26" s="4"/>
      <c r="AJG26" s="4"/>
      <c r="AJH26" s="4"/>
      <c r="AJI26" s="4"/>
      <c r="AJJ26" s="4"/>
      <c r="AJK26" s="4"/>
      <c r="AJL26" s="4"/>
      <c r="AJM26" s="4"/>
      <c r="AJN26" s="4"/>
      <c r="AJO26" s="4"/>
      <c r="AJP26" s="4"/>
      <c r="AJQ26" s="4"/>
      <c r="AJR26" s="4"/>
      <c r="AJS26" s="4"/>
      <c r="AJT26" s="4"/>
      <c r="AJU26" s="4"/>
      <c r="AJV26" s="4"/>
      <c r="AJW26" s="4"/>
      <c r="AJX26" s="4"/>
      <c r="AJY26" s="4"/>
      <c r="AJZ26" s="4"/>
      <c r="AKA26" s="4"/>
      <c r="AKB26" s="4"/>
      <c r="AKC26" s="4"/>
      <c r="AKD26" s="4"/>
      <c r="AKE26" s="4"/>
      <c r="AKF26" s="4"/>
      <c r="AKG26" s="4"/>
      <c r="AKH26" s="4"/>
      <c r="AKI26" s="4"/>
      <c r="AKJ26" s="4"/>
      <c r="AKK26" s="4"/>
      <c r="AKL26" s="4"/>
      <c r="AKM26" s="4"/>
      <c r="AKN26" s="4"/>
      <c r="AKO26" s="4"/>
      <c r="AKP26" s="4"/>
      <c r="AKQ26" s="4"/>
      <c r="AKR26" s="4"/>
      <c r="AKS26" s="4"/>
      <c r="AKT26" s="4"/>
      <c r="AKU26" s="4"/>
      <c r="AKV26" s="4"/>
      <c r="AKW26" s="4"/>
      <c r="AKX26" s="4"/>
      <c r="AKY26" s="4"/>
      <c r="AKZ26" s="4"/>
      <c r="ALA26" s="4"/>
      <c r="ALB26" s="4"/>
      <c r="ALC26" s="4"/>
      <c r="ALD26" s="4"/>
      <c r="ALE26" s="4"/>
      <c r="ALF26" s="4"/>
      <c r="ALG26" s="4"/>
      <c r="ALH26" s="4"/>
      <c r="ALI26" s="4"/>
      <c r="ALJ26" s="4"/>
      <c r="ALK26" s="4"/>
      <c r="ALL26" s="4">
        <v>2031620000</v>
      </c>
    </row>
    <row r="27" spans="1:1000">
      <c r="A27" s="3" t="s">
        <v>43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>
        <v>30000</v>
      </c>
      <c r="LW27" s="4"/>
      <c r="LX27" s="4"/>
      <c r="LY27" s="4"/>
      <c r="LZ27" s="4">
        <v>12130000</v>
      </c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>
        <v>30000</v>
      </c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>
        <v>50390000</v>
      </c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>
        <v>40000</v>
      </c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>
        <v>6740000</v>
      </c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>
        <v>20000</v>
      </c>
      <c r="SK27" s="4"/>
      <c r="SL27" s="4">
        <v>60000</v>
      </c>
      <c r="SM27" s="4"/>
      <c r="SN27" s="4"/>
      <c r="SO27" s="4"/>
      <c r="SP27" s="4"/>
      <c r="SQ27" s="4"/>
      <c r="SR27" s="4"/>
      <c r="SS27" s="4"/>
      <c r="ST27" s="4">
        <v>10260000</v>
      </c>
      <c r="SU27" s="4"/>
      <c r="SV27" s="4"/>
      <c r="SW27" s="4"/>
      <c r="SX27" s="4">
        <v>10000</v>
      </c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>
        <v>1220000</v>
      </c>
      <c r="UA27" s="4">
        <v>489030000</v>
      </c>
      <c r="UB27" s="4"/>
      <c r="UC27" s="4"/>
      <c r="UD27" s="4">
        <v>10260000</v>
      </c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>
        <v>10000</v>
      </c>
      <c r="UX27" s="4"/>
      <c r="UY27" s="4"/>
      <c r="UZ27" s="4"/>
      <c r="VA27" s="4"/>
      <c r="VB27" s="4"/>
      <c r="VC27" s="4">
        <v>460000</v>
      </c>
      <c r="VD27" s="4"/>
      <c r="VE27" s="4"/>
      <c r="VF27" s="4"/>
      <c r="VG27" s="4"/>
      <c r="VH27" s="4">
        <v>93260000</v>
      </c>
      <c r="VI27" s="4"/>
      <c r="VJ27" s="4"/>
      <c r="VK27" s="4">
        <v>33350000</v>
      </c>
      <c r="VL27" s="4"/>
      <c r="VM27" s="4"/>
      <c r="VN27" s="4"/>
      <c r="VO27" s="4"/>
      <c r="VP27" s="4"/>
      <c r="VQ27" s="4"/>
      <c r="VR27" s="4">
        <v>20000</v>
      </c>
      <c r="VS27" s="4"/>
      <c r="VT27" s="4"/>
      <c r="VU27" s="4"/>
      <c r="VV27" s="4"/>
      <c r="VW27" s="4"/>
      <c r="VX27" s="4">
        <v>2550000</v>
      </c>
      <c r="VY27" s="4"/>
      <c r="VZ27" s="4">
        <v>10000</v>
      </c>
      <c r="WA27" s="4"/>
      <c r="WB27" s="4"/>
      <c r="WC27" s="4"/>
      <c r="WD27" s="4"/>
      <c r="WE27" s="4">
        <v>80000</v>
      </c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>
        <v>709960000</v>
      </c>
    </row>
    <row r="28" spans="1:1000">
      <c r="A28" s="3" t="s">
        <v>44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>
        <v>33350000</v>
      </c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>
        <v>7530000</v>
      </c>
      <c r="LN28" s="4"/>
      <c r="LO28" s="4"/>
      <c r="LP28" s="4"/>
      <c r="LQ28" s="4"/>
      <c r="LR28" s="4"/>
      <c r="LS28" s="4"/>
      <c r="LT28" s="4"/>
      <c r="LU28" s="4">
        <v>5290000</v>
      </c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>
        <v>1140000</v>
      </c>
      <c r="NA28" s="4"/>
      <c r="NB28" s="4"/>
      <c r="NC28" s="4"/>
      <c r="ND28" s="4"/>
      <c r="NE28" s="4"/>
      <c r="NF28" s="4">
        <v>126500000</v>
      </c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>
        <v>11720000</v>
      </c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>
        <v>1220000</v>
      </c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>
        <v>40000</v>
      </c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>
        <v>910000</v>
      </c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>
        <v>174490000</v>
      </c>
      <c r="XL28" s="4">
        <v>161960000</v>
      </c>
      <c r="XM28" s="4">
        <v>2300000</v>
      </c>
      <c r="XN28" s="4"/>
      <c r="XO28" s="4"/>
      <c r="XP28" s="4">
        <v>19530000</v>
      </c>
      <c r="XQ28" s="4"/>
      <c r="XR28" s="4">
        <v>50980000</v>
      </c>
      <c r="XS28" s="4"/>
      <c r="XT28" s="4"/>
      <c r="XU28" s="4">
        <v>256430000</v>
      </c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>
        <v>521620000</v>
      </c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>
        <v>135380000</v>
      </c>
      <c r="ZB28" s="4"/>
      <c r="ZC28" s="4"/>
      <c r="ZD28" s="4"/>
      <c r="ZE28" s="4"/>
      <c r="ZF28" s="4"/>
      <c r="ZG28" s="4"/>
      <c r="ZH28" s="4"/>
      <c r="ZI28" s="4"/>
      <c r="ZJ28" s="4">
        <v>489030000</v>
      </c>
      <c r="ZK28" s="4"/>
      <c r="ZL28" s="4"/>
      <c r="ZM28" s="4">
        <v>93260000</v>
      </c>
      <c r="ZN28" s="4"/>
      <c r="ZO28" s="4">
        <v>228480000</v>
      </c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>
        <v>187660000</v>
      </c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>
        <v>2508820000</v>
      </c>
    </row>
    <row r="29" spans="1:1000">
      <c r="A29" s="3" t="s">
        <v>45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>
        <v>13110000</v>
      </c>
      <c r="IW29" s="4"/>
      <c r="IX29" s="4"/>
      <c r="IY29" s="4"/>
      <c r="IZ29" s="4"/>
      <c r="JA29" s="4"/>
      <c r="JB29" s="4"/>
      <c r="JC29" s="4"/>
      <c r="JD29" s="4">
        <v>7770000</v>
      </c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>
        <v>1150000</v>
      </c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>
        <v>1170000</v>
      </c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>
        <v>100000</v>
      </c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>
        <v>261160000</v>
      </c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>
        <v>265140000</v>
      </c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>
        <v>484730000</v>
      </c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>
        <v>725580000</v>
      </c>
      <c r="UP29" s="4"/>
      <c r="UQ29" s="4"/>
      <c r="UR29" s="4"/>
      <c r="US29" s="4"/>
      <c r="UT29" s="4"/>
      <c r="UU29" s="4"/>
      <c r="UV29" s="4"/>
      <c r="UW29" s="4"/>
      <c r="UX29" s="4"/>
      <c r="UY29" s="4">
        <v>202270000</v>
      </c>
      <c r="UZ29" s="4"/>
      <c r="VA29" s="4"/>
      <c r="VB29" s="4"/>
      <c r="VC29" s="4"/>
      <c r="VD29" s="4"/>
      <c r="VE29" s="4">
        <v>70000</v>
      </c>
      <c r="VF29" s="4"/>
      <c r="VG29" s="4"/>
      <c r="VH29" s="4"/>
      <c r="VI29" s="4"/>
      <c r="VJ29" s="4"/>
      <c r="VK29" s="4"/>
      <c r="VL29" s="4"/>
      <c r="VM29" s="4"/>
      <c r="VN29" s="4">
        <v>409200000</v>
      </c>
      <c r="VO29" s="4"/>
      <c r="VP29" s="4"/>
      <c r="VQ29" s="4"/>
      <c r="VR29" s="4"/>
      <c r="VS29" s="4"/>
      <c r="VT29" s="4"/>
      <c r="VU29" s="4"/>
      <c r="VV29" s="4"/>
      <c r="VW29" s="4">
        <v>26330000</v>
      </c>
      <c r="VX29" s="4"/>
      <c r="VY29" s="4"/>
      <c r="VZ29" s="4"/>
      <c r="WA29" s="4">
        <v>30000</v>
      </c>
      <c r="WB29" s="4"/>
      <c r="WC29" s="4"/>
      <c r="WD29" s="4"/>
      <c r="WE29" s="4"/>
      <c r="WF29" s="4"/>
      <c r="WG29" s="4">
        <v>378180000</v>
      </c>
      <c r="WH29" s="4"/>
      <c r="WI29" s="4"/>
      <c r="WJ29" s="4"/>
      <c r="WK29" s="4"/>
      <c r="WL29" s="4"/>
      <c r="WM29" s="4">
        <v>201750000</v>
      </c>
      <c r="WN29" s="4"/>
      <c r="WO29" s="4"/>
      <c r="WP29" s="4">
        <v>164100000</v>
      </c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>
        <v>300000</v>
      </c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>
        <v>280000</v>
      </c>
      <c r="XX29" s="4"/>
      <c r="XY29" s="4"/>
      <c r="XZ29" s="4"/>
      <c r="YA29" s="4"/>
      <c r="YB29" s="4"/>
      <c r="YC29" s="4"/>
      <c r="YD29" s="4">
        <v>100000</v>
      </c>
      <c r="YE29" s="4"/>
      <c r="YF29" s="4"/>
      <c r="YG29" s="4"/>
      <c r="YH29" s="4"/>
      <c r="YI29" s="4">
        <v>28370000</v>
      </c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>
        <v>3170890000</v>
      </c>
    </row>
    <row r="30" spans="1:1000">
      <c r="A30" s="3" t="s">
        <v>46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>
        <v>120000</v>
      </c>
      <c r="AC30" s="4"/>
      <c r="AD30" s="4"/>
      <c r="AE30" s="4"/>
      <c r="AF30" s="4"/>
      <c r="AG30" s="4">
        <v>15360000</v>
      </c>
      <c r="AH30" s="4"/>
      <c r="AI30" s="4"/>
      <c r="AJ30" s="4"/>
      <c r="AK30" s="4">
        <v>20000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>
        <v>46930000</v>
      </c>
      <c r="AW30" s="4"/>
      <c r="AX30" s="4"/>
      <c r="AY30" s="4"/>
      <c r="AZ30" s="4"/>
      <c r="BA30" s="4"/>
      <c r="BB30" s="4"/>
      <c r="BC30" s="4"/>
      <c r="BD30" s="4"/>
      <c r="BE30" s="4">
        <v>5260000</v>
      </c>
      <c r="BF30" s="4"/>
      <c r="BG30" s="4"/>
      <c r="BH30" s="4"/>
      <c r="BI30" s="4"/>
      <c r="BJ30" s="4"/>
      <c r="BK30" s="4">
        <v>15860000</v>
      </c>
      <c r="BL30" s="4"/>
      <c r="BM30" s="4"/>
      <c r="BN30" s="4">
        <v>89000000</v>
      </c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>
        <v>3560000</v>
      </c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>
        <v>710000</v>
      </c>
      <c r="CR30" s="4"/>
      <c r="CS30" s="4"/>
      <c r="CT30" s="4"/>
      <c r="CU30" s="4"/>
      <c r="CV30" s="4">
        <v>8000000</v>
      </c>
      <c r="CW30" s="4"/>
      <c r="CX30" s="4">
        <v>1350000</v>
      </c>
      <c r="CY30" s="4">
        <v>180000</v>
      </c>
      <c r="CZ30" s="4"/>
      <c r="DA30" s="4"/>
      <c r="DB30" s="4"/>
      <c r="DC30" s="4"/>
      <c r="DD30" s="4"/>
      <c r="DE30" s="4"/>
      <c r="DF30" s="4"/>
      <c r="DG30" s="4">
        <v>29290000</v>
      </c>
      <c r="DH30" s="4"/>
      <c r="DI30" s="4"/>
      <c r="DJ30" s="4"/>
      <c r="DK30" s="4"/>
      <c r="DL30" s="4"/>
      <c r="DM30" s="4"/>
      <c r="DN30" s="4"/>
      <c r="DO30" s="4"/>
      <c r="DP30" s="4"/>
      <c r="DQ30" s="4">
        <v>20820000</v>
      </c>
      <c r="DR30" s="4"/>
      <c r="DS30" s="4"/>
      <c r="DT30" s="4"/>
      <c r="DU30" s="4">
        <v>30000</v>
      </c>
      <c r="DV30" s="4">
        <v>1480000</v>
      </c>
      <c r="DW30" s="4"/>
      <c r="DX30" s="4"/>
      <c r="DY30" s="4"/>
      <c r="DZ30" s="4"/>
      <c r="EA30" s="4"/>
      <c r="EB30" s="4"/>
      <c r="EC30" s="4"/>
      <c r="ED30" s="4"/>
      <c r="EE30" s="4"/>
      <c r="EF30" s="4">
        <v>32460000</v>
      </c>
      <c r="EG30" s="4"/>
      <c r="EH30" s="4">
        <v>38410000</v>
      </c>
      <c r="EI30" s="4">
        <v>45840000</v>
      </c>
      <c r="EJ30" s="4"/>
      <c r="EK30" s="4"/>
      <c r="EL30" s="4"/>
      <c r="EM30" s="4">
        <v>35120000</v>
      </c>
      <c r="EN30" s="4"/>
      <c r="EO30" s="4"/>
      <c r="EP30" s="4"/>
      <c r="EQ30" s="4"/>
      <c r="ER30" s="4">
        <v>190000</v>
      </c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>
        <v>389990000</v>
      </c>
    </row>
    <row r="31" spans="1:1000">
      <c r="A31" s="3" t="s">
        <v>47</v>
      </c>
      <c r="B31" s="4">
        <v>1710000</v>
      </c>
      <c r="C31" s="4">
        <v>1360000</v>
      </c>
      <c r="D31" s="4">
        <v>27490000</v>
      </c>
      <c r="E31" s="4">
        <v>14160000</v>
      </c>
      <c r="F31" s="4">
        <v>80000</v>
      </c>
      <c r="G31" s="4">
        <v>20000</v>
      </c>
      <c r="H31" s="4"/>
      <c r="I31" s="4">
        <v>37380000</v>
      </c>
      <c r="J31" s="4">
        <v>48470000</v>
      </c>
      <c r="K31" s="4"/>
      <c r="L31" s="4"/>
      <c r="M31" s="4"/>
      <c r="N31" s="4">
        <v>10000</v>
      </c>
      <c r="O31" s="4"/>
      <c r="P31" s="4">
        <v>90000</v>
      </c>
      <c r="Q31" s="4"/>
      <c r="R31" s="4">
        <v>89840000</v>
      </c>
      <c r="S31" s="4">
        <v>13350000</v>
      </c>
      <c r="T31" s="4">
        <v>20360000</v>
      </c>
      <c r="U31" s="4">
        <v>330000</v>
      </c>
      <c r="V31" s="4"/>
      <c r="W31" s="4">
        <v>10000</v>
      </c>
      <c r="X31" s="4"/>
      <c r="Y31" s="4"/>
      <c r="Z31" s="4">
        <v>6200000</v>
      </c>
      <c r="AA31" s="4">
        <v>16940000</v>
      </c>
      <c r="AB31" s="4"/>
      <c r="AC31" s="4">
        <v>96640000</v>
      </c>
      <c r="AD31" s="4">
        <v>50000</v>
      </c>
      <c r="AE31" s="4"/>
      <c r="AF31" s="4"/>
      <c r="AG31" s="4"/>
      <c r="AH31" s="4">
        <v>140890000</v>
      </c>
      <c r="AI31" s="4"/>
      <c r="AJ31" s="4"/>
      <c r="AK31" s="4"/>
      <c r="AL31" s="4"/>
      <c r="AM31" s="4">
        <v>2490000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>
        <v>517870000</v>
      </c>
    </row>
    <row r="32" spans="1:1000">
      <c r="A32" s="3" t="s">
        <v>48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v>135540000</v>
      </c>
      <c r="AM32" s="4"/>
      <c r="AN32" s="4"/>
      <c r="AO32" s="4">
        <v>44010000</v>
      </c>
      <c r="AP32" s="4"/>
      <c r="AQ32" s="4">
        <v>10000</v>
      </c>
      <c r="AR32" s="4"/>
      <c r="AS32" s="4"/>
      <c r="AT32" s="4">
        <v>4630000</v>
      </c>
      <c r="AU32" s="4"/>
      <c r="AV32" s="4"/>
      <c r="AW32" s="4"/>
      <c r="AX32" s="4"/>
      <c r="AY32" s="4"/>
      <c r="AZ32" s="4"/>
      <c r="BA32" s="4">
        <v>409150000</v>
      </c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>
        <v>1250000</v>
      </c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>
        <v>10300000</v>
      </c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>
        <v>59020000</v>
      </c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>
        <v>3840000</v>
      </c>
      <c r="DS32" s="4">
        <v>65900000</v>
      </c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>
        <v>680450000</v>
      </c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>
        <v>1120000</v>
      </c>
      <c r="EW32" s="4"/>
      <c r="EX32" s="4"/>
      <c r="EY32" s="4"/>
      <c r="EZ32" s="4"/>
      <c r="FA32" s="4"/>
      <c r="FB32" s="4"/>
      <c r="FC32" s="4"/>
      <c r="FD32" s="4"/>
      <c r="FE32" s="4">
        <v>720000</v>
      </c>
      <c r="FF32" s="4"/>
      <c r="FG32" s="4"/>
      <c r="FH32" s="4"/>
      <c r="FI32" s="4"/>
      <c r="FJ32" s="4"/>
      <c r="FK32" s="4"/>
      <c r="FL32" s="4"/>
      <c r="FM32" s="4"/>
      <c r="FN32" s="4"/>
      <c r="FO32" s="4">
        <v>425110000</v>
      </c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>
        <v>420000</v>
      </c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>
        <v>8150000</v>
      </c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>
        <v>156640000</v>
      </c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>
        <v>3750000</v>
      </c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>
        <v>15750000</v>
      </c>
      <c r="IK32" s="4"/>
      <c r="IL32" s="4"/>
      <c r="IM32" s="4"/>
      <c r="IN32" s="4"/>
      <c r="IO32" s="4">
        <v>143990000</v>
      </c>
      <c r="IP32" s="4"/>
      <c r="IQ32" s="4"/>
      <c r="IR32" s="4"/>
      <c r="IS32" s="4"/>
      <c r="IT32" s="4"/>
      <c r="IU32" s="4"/>
      <c r="IV32" s="4"/>
      <c r="IW32" s="4">
        <v>360000</v>
      </c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>
        <v>2170110000</v>
      </c>
    </row>
    <row r="33" spans="1:1000">
      <c r="A33" s="3" t="s">
        <v>49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>
        <v>16250000</v>
      </c>
      <c r="DF33" s="4">
        <v>719120000</v>
      </c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>
        <v>10000</v>
      </c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>
        <v>10000</v>
      </c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>
        <v>20000</v>
      </c>
      <c r="GB33" s="4"/>
      <c r="GC33" s="4">
        <v>5150000</v>
      </c>
      <c r="GD33" s="4"/>
      <c r="GE33" s="4"/>
      <c r="GF33" s="4"/>
      <c r="GG33" s="4"/>
      <c r="GH33" s="4"/>
      <c r="GI33" s="4"/>
      <c r="GJ33" s="4"/>
      <c r="GK33" s="4">
        <v>11080000</v>
      </c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>
        <v>980000</v>
      </c>
      <c r="HD33" s="4"/>
      <c r="HE33" s="4"/>
      <c r="HF33" s="4"/>
      <c r="HG33" s="4"/>
      <c r="HH33" s="4"/>
      <c r="HI33" s="4"/>
      <c r="HJ33" s="4"/>
      <c r="HK33" s="4"/>
      <c r="HL33" s="4"/>
      <c r="HM33" s="4">
        <v>53960000</v>
      </c>
      <c r="HN33" s="4">
        <v>2060000</v>
      </c>
      <c r="HO33" s="4"/>
      <c r="HP33" s="4"/>
      <c r="HQ33" s="4"/>
      <c r="HR33" s="4"/>
      <c r="HS33" s="4"/>
      <c r="HT33" s="4">
        <v>724590000</v>
      </c>
      <c r="HU33" s="4">
        <v>150000</v>
      </c>
      <c r="HV33" s="4">
        <v>77450000</v>
      </c>
      <c r="HW33" s="4"/>
      <c r="HX33" s="4"/>
      <c r="HY33" s="4"/>
      <c r="HZ33" s="4">
        <v>490000</v>
      </c>
      <c r="IA33" s="4"/>
      <c r="IB33" s="4"/>
      <c r="IC33" s="4"/>
      <c r="ID33" s="4">
        <v>40000</v>
      </c>
      <c r="IE33" s="4">
        <v>171120000</v>
      </c>
      <c r="IF33" s="4"/>
      <c r="IG33" s="4"/>
      <c r="IH33" s="4"/>
      <c r="II33" s="4"/>
      <c r="IJ33" s="4"/>
      <c r="IK33" s="4"/>
      <c r="IL33" s="4">
        <v>20000</v>
      </c>
      <c r="IM33" s="4">
        <v>7360000</v>
      </c>
      <c r="IN33" s="4">
        <v>40000</v>
      </c>
      <c r="IO33" s="4"/>
      <c r="IP33" s="4"/>
      <c r="IQ33" s="4"/>
      <c r="IR33" s="4"/>
      <c r="IS33" s="4"/>
      <c r="IT33" s="4">
        <v>934680000</v>
      </c>
      <c r="IU33" s="4">
        <v>11230000</v>
      </c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>
        <v>2735810000</v>
      </c>
    </row>
    <row r="34" spans="1:1000">
      <c r="A34" s="3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>
        <v>180000</v>
      </c>
      <c r="ADR34" s="4"/>
      <c r="ADS34" s="4"/>
      <c r="ADT34" s="4"/>
      <c r="ADU34" s="4">
        <v>2780000</v>
      </c>
      <c r="ADV34" s="4">
        <v>360220000</v>
      </c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>
        <v>40000</v>
      </c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>
        <v>4070000</v>
      </c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>
        <v>6820000</v>
      </c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>
        <v>122690000</v>
      </c>
      <c r="AGI34" s="4"/>
      <c r="AGJ34" s="4"/>
      <c r="AGK34" s="4"/>
      <c r="AGL34" s="4"/>
      <c r="AGM34" s="4">
        <v>264760000</v>
      </c>
      <c r="AGN34" s="4"/>
      <c r="AGO34" s="4"/>
      <c r="AGP34" s="4"/>
      <c r="AGQ34" s="4"/>
      <c r="AGR34" s="4"/>
      <c r="AGS34" s="4"/>
      <c r="AGT34" s="4"/>
      <c r="AGU34" s="4">
        <v>3386850000</v>
      </c>
      <c r="AGV34" s="4"/>
      <c r="AGW34" s="4"/>
      <c r="AGX34" s="4"/>
      <c r="AGY34" s="4">
        <v>190000</v>
      </c>
      <c r="AGZ34" s="4">
        <v>903830000</v>
      </c>
      <c r="AHA34" s="4"/>
      <c r="AHB34" s="4"/>
      <c r="AHC34" s="4"/>
      <c r="AHD34" s="4"/>
      <c r="AHE34" s="4"/>
      <c r="AHF34" s="4"/>
      <c r="AHG34" s="4"/>
      <c r="AHH34" s="4">
        <v>138060000</v>
      </c>
      <c r="AHI34" s="4"/>
      <c r="AHJ34" s="4">
        <v>99120000</v>
      </c>
      <c r="AHK34" s="4"/>
      <c r="AHL34" s="4"/>
      <c r="AHM34" s="4"/>
      <c r="AHN34" s="4"/>
      <c r="AHO34" s="4">
        <v>1070000</v>
      </c>
      <c r="AHP34" s="4"/>
      <c r="AHQ34" s="4"/>
      <c r="AHR34" s="4">
        <v>302840000</v>
      </c>
      <c r="AHS34" s="4"/>
      <c r="AHT34" s="4">
        <v>118640000</v>
      </c>
      <c r="AHU34" s="4"/>
      <c r="AHV34" s="4"/>
      <c r="AHW34" s="4"/>
      <c r="AHX34" s="4"/>
      <c r="AHY34" s="4"/>
      <c r="AHZ34" s="4"/>
      <c r="AIA34" s="4"/>
      <c r="AIB34" s="4">
        <v>253790000</v>
      </c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>
        <v>1232650000</v>
      </c>
      <c r="AIT34" s="4"/>
      <c r="AIU34" s="4"/>
      <c r="AIV34" s="4"/>
      <c r="AIW34" s="4"/>
      <c r="AIX34" s="4"/>
      <c r="AIY34" s="4"/>
      <c r="AIZ34" s="4"/>
      <c r="AJA34" s="4"/>
      <c r="AJB34" s="4">
        <v>1386720000</v>
      </c>
      <c r="AJC34" s="4">
        <v>552100000</v>
      </c>
      <c r="AJD34" s="4">
        <v>244730000</v>
      </c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>
        <v>9382150000</v>
      </c>
    </row>
    <row r="35" spans="1:1000">
      <c r="A35" s="3" t="s">
        <v>51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>
        <v>730000</v>
      </c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  <c r="AEL35" s="4"/>
      <c r="AEM35" s="4"/>
      <c r="AEN35" s="4"/>
      <c r="AEO35" s="4"/>
      <c r="AEP35" s="4"/>
      <c r="AEQ35" s="4"/>
      <c r="AER35" s="4"/>
      <c r="AES35" s="4"/>
      <c r="AET35" s="4"/>
      <c r="AEU35" s="4"/>
      <c r="AEV35" s="4"/>
      <c r="AEW35" s="4"/>
      <c r="AEX35" s="4"/>
      <c r="AEY35" s="4"/>
      <c r="AEZ35" s="4"/>
      <c r="AFA35" s="4"/>
      <c r="AFB35" s="4"/>
      <c r="AFC35" s="4"/>
      <c r="AFD35" s="4"/>
      <c r="AFE35" s="4"/>
      <c r="AFF35" s="4"/>
      <c r="AFG35" s="4"/>
      <c r="AFH35" s="4"/>
      <c r="AFI35" s="4"/>
      <c r="AFJ35" s="4"/>
      <c r="AFK35" s="4"/>
      <c r="AFL35" s="4"/>
      <c r="AFM35" s="4"/>
      <c r="AFN35" s="4"/>
      <c r="AFO35" s="4"/>
      <c r="AFP35" s="4"/>
      <c r="AFQ35" s="4"/>
      <c r="AFR35" s="4"/>
      <c r="AFS35" s="4"/>
      <c r="AFT35" s="4"/>
      <c r="AFU35" s="4"/>
      <c r="AFV35" s="4"/>
      <c r="AFW35" s="4"/>
      <c r="AFX35" s="4"/>
      <c r="AFY35" s="4"/>
      <c r="AFZ35" s="4"/>
      <c r="AGA35" s="4"/>
      <c r="AGB35" s="4"/>
      <c r="AGC35" s="4"/>
      <c r="AGD35" s="4"/>
      <c r="AGE35" s="4"/>
      <c r="AGF35" s="4"/>
      <c r="AGG35" s="4"/>
      <c r="AGH35" s="4"/>
      <c r="AGI35" s="4"/>
      <c r="AGJ35" s="4"/>
      <c r="AGK35" s="4"/>
      <c r="AGL35" s="4"/>
      <c r="AGM35" s="4"/>
      <c r="AGN35" s="4"/>
      <c r="AGO35" s="4"/>
      <c r="AGP35" s="4"/>
      <c r="AGQ35" s="4"/>
      <c r="AGR35" s="4"/>
      <c r="AGS35" s="4"/>
      <c r="AGT35" s="4"/>
      <c r="AGU35" s="4"/>
      <c r="AGV35" s="4"/>
      <c r="AGW35" s="4"/>
      <c r="AGX35" s="4"/>
      <c r="AGY35" s="4"/>
      <c r="AGZ35" s="4"/>
      <c r="AHA35" s="4">
        <v>88200000</v>
      </c>
      <c r="AHB35" s="4"/>
      <c r="AHC35" s="4"/>
      <c r="AHD35" s="4"/>
      <c r="AHE35" s="4"/>
      <c r="AHF35" s="4"/>
      <c r="AHG35" s="4"/>
      <c r="AHH35" s="4"/>
      <c r="AHI35" s="4"/>
      <c r="AHJ35" s="4"/>
      <c r="AHK35" s="4"/>
      <c r="AHL35" s="4"/>
      <c r="AHM35" s="4"/>
      <c r="AHN35" s="4">
        <v>280000</v>
      </c>
      <c r="AHO35" s="4"/>
      <c r="AHP35" s="4"/>
      <c r="AHQ35" s="4"/>
      <c r="AHR35" s="4"/>
      <c r="AHS35" s="4"/>
      <c r="AHT35" s="4"/>
      <c r="AHU35" s="4"/>
      <c r="AHV35" s="4"/>
      <c r="AHW35" s="4"/>
      <c r="AHX35" s="4"/>
      <c r="AHY35" s="4"/>
      <c r="AHZ35" s="4"/>
      <c r="AIA35" s="4"/>
      <c r="AIB35" s="4"/>
      <c r="AIC35" s="4"/>
      <c r="AID35" s="4"/>
      <c r="AIE35" s="4"/>
      <c r="AIF35" s="4"/>
      <c r="AIG35" s="4"/>
      <c r="AIH35" s="4"/>
      <c r="AII35" s="4"/>
      <c r="AIJ35" s="4">
        <v>290000</v>
      </c>
      <c r="AIK35" s="4">
        <v>7550000</v>
      </c>
      <c r="AIL35" s="4"/>
      <c r="AIM35" s="4"/>
      <c r="AIN35" s="4"/>
      <c r="AIO35" s="4"/>
      <c r="AIP35" s="4">
        <v>110000</v>
      </c>
      <c r="AIQ35" s="4"/>
      <c r="AIR35" s="4"/>
      <c r="AIS35" s="4"/>
      <c r="AIT35" s="4"/>
      <c r="AIU35" s="4"/>
      <c r="AIV35" s="4"/>
      <c r="AIW35" s="4"/>
      <c r="AIX35" s="4"/>
      <c r="AIY35" s="4"/>
      <c r="AIZ35" s="4"/>
      <c r="AJA35" s="4"/>
      <c r="AJB35" s="4"/>
      <c r="AJC35" s="4"/>
      <c r="AJD35" s="4"/>
      <c r="AJE35" s="4"/>
      <c r="AJF35" s="4"/>
      <c r="AJG35" s="4"/>
      <c r="AJH35" s="4"/>
      <c r="AJI35" s="4"/>
      <c r="AJJ35" s="4"/>
      <c r="AJK35" s="4"/>
      <c r="AJL35" s="4"/>
      <c r="AJM35" s="4"/>
      <c r="AJN35" s="4"/>
      <c r="AJO35" s="4"/>
      <c r="AJP35" s="4"/>
      <c r="AJQ35" s="4"/>
      <c r="AJR35" s="4"/>
      <c r="AJS35" s="4"/>
      <c r="AJT35" s="4"/>
      <c r="AJU35" s="4"/>
      <c r="AJV35" s="4"/>
      <c r="AJW35" s="4"/>
      <c r="AJX35" s="4"/>
      <c r="AJY35" s="4"/>
      <c r="AJZ35" s="4"/>
      <c r="AKA35" s="4"/>
      <c r="AKB35" s="4"/>
      <c r="AKC35" s="4"/>
      <c r="AKD35" s="4"/>
      <c r="AKE35" s="4"/>
      <c r="AKF35" s="4"/>
      <c r="AKG35" s="4">
        <v>292670000</v>
      </c>
      <c r="AKH35" s="4">
        <v>279440000</v>
      </c>
      <c r="AKI35" s="4">
        <v>238880000</v>
      </c>
      <c r="AKJ35" s="4">
        <v>84640000</v>
      </c>
      <c r="AKK35" s="4">
        <v>102310000</v>
      </c>
      <c r="AKL35" s="4"/>
      <c r="AKM35" s="4">
        <v>548830000</v>
      </c>
      <c r="AKN35" s="4">
        <v>223960000</v>
      </c>
      <c r="AKO35" s="4">
        <v>68750000</v>
      </c>
      <c r="AKP35" s="4">
        <v>1090000</v>
      </c>
      <c r="AKQ35" s="4">
        <v>970000</v>
      </c>
      <c r="AKR35" s="4">
        <v>810000</v>
      </c>
      <c r="AKS35" s="4">
        <v>91150000</v>
      </c>
      <c r="AKT35" s="4">
        <v>1520000</v>
      </c>
      <c r="AKU35" s="4">
        <v>3860000</v>
      </c>
      <c r="AKV35" s="4">
        <v>80870000</v>
      </c>
      <c r="AKW35" s="4"/>
      <c r="AKX35" s="4"/>
      <c r="AKY35" s="4"/>
      <c r="AKZ35" s="4"/>
      <c r="ALA35" s="4"/>
      <c r="ALB35" s="4"/>
      <c r="ALC35" s="4"/>
      <c r="ALD35" s="4"/>
      <c r="ALE35" s="4"/>
      <c r="ALF35" s="4"/>
      <c r="ALG35" s="4"/>
      <c r="ALH35" s="4"/>
      <c r="ALI35" s="4"/>
      <c r="ALJ35" s="4"/>
      <c r="ALK35" s="4"/>
      <c r="ALL35" s="4">
        <v>2116910000</v>
      </c>
    </row>
    <row r="36" spans="1:1000">
      <c r="A36" s="3" t="s">
        <v>52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v>53290000</v>
      </c>
      <c r="Y36" s="4">
        <v>1300000</v>
      </c>
      <c r="Z36" s="4"/>
      <c r="AA36" s="4"/>
      <c r="AB36" s="4"/>
      <c r="AC36" s="4"/>
      <c r="AD36" s="4"/>
      <c r="AE36" s="4">
        <v>9290000</v>
      </c>
      <c r="AF36" s="4"/>
      <c r="AG36" s="4"/>
      <c r="AH36" s="4"/>
      <c r="AI36" s="4"/>
      <c r="AJ36" s="4">
        <v>22760000</v>
      </c>
      <c r="AK36" s="4"/>
      <c r="AL36" s="4"/>
      <c r="AM36" s="4"/>
      <c r="AN36" s="4">
        <v>98890000</v>
      </c>
      <c r="AO36" s="4"/>
      <c r="AP36" s="4">
        <v>1510000</v>
      </c>
      <c r="AQ36" s="4"/>
      <c r="AR36" s="4">
        <v>0</v>
      </c>
      <c r="AS36" s="4"/>
      <c r="AT36" s="4"/>
      <c r="AU36" s="4"/>
      <c r="AV36" s="4"/>
      <c r="AW36" s="4">
        <v>670000</v>
      </c>
      <c r="AX36" s="4">
        <v>32340000</v>
      </c>
      <c r="AY36" s="4">
        <v>0</v>
      </c>
      <c r="AZ36" s="4">
        <v>4070000</v>
      </c>
      <c r="BA36" s="4"/>
      <c r="BB36" s="4"/>
      <c r="BC36" s="4"/>
      <c r="BD36" s="4"/>
      <c r="BE36" s="4"/>
      <c r="BF36" s="4">
        <v>0</v>
      </c>
      <c r="BG36" s="4"/>
      <c r="BH36" s="4"/>
      <c r="BI36" s="4">
        <v>30000</v>
      </c>
      <c r="BJ36" s="4"/>
      <c r="BK36" s="4"/>
      <c r="BL36" s="4">
        <v>6820000</v>
      </c>
      <c r="BM36" s="4">
        <v>50050000</v>
      </c>
      <c r="BN36" s="4"/>
      <c r="BO36" s="4"/>
      <c r="BP36" s="4">
        <v>4190000</v>
      </c>
      <c r="BQ36" s="4"/>
      <c r="BR36" s="4">
        <v>3730000</v>
      </c>
      <c r="BS36" s="4"/>
      <c r="BT36" s="4">
        <v>830000</v>
      </c>
      <c r="BU36" s="4">
        <v>90000</v>
      </c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>
        <v>32850000</v>
      </c>
      <c r="CI36" s="4"/>
      <c r="CJ36" s="4"/>
      <c r="CK36" s="4"/>
      <c r="CL36" s="4">
        <v>8420000</v>
      </c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  <c r="AEL36" s="4"/>
      <c r="AEM36" s="4"/>
      <c r="AEN36" s="4"/>
      <c r="AEO36" s="4"/>
      <c r="AEP36" s="4"/>
      <c r="AEQ36" s="4"/>
      <c r="AER36" s="4"/>
      <c r="AES36" s="4"/>
      <c r="AET36" s="4"/>
      <c r="AEU36" s="4"/>
      <c r="AEV36" s="4"/>
      <c r="AEW36" s="4"/>
      <c r="AEX36" s="4"/>
      <c r="AEY36" s="4"/>
      <c r="AEZ36" s="4"/>
      <c r="AFA36" s="4"/>
      <c r="AFB36" s="4"/>
      <c r="AFC36" s="4"/>
      <c r="AFD36" s="4"/>
      <c r="AFE36" s="4"/>
      <c r="AFF36" s="4"/>
      <c r="AFG36" s="4"/>
      <c r="AFH36" s="4"/>
      <c r="AFI36" s="4"/>
      <c r="AFJ36" s="4"/>
      <c r="AFK36" s="4"/>
      <c r="AFL36" s="4"/>
      <c r="AFM36" s="4"/>
      <c r="AFN36" s="4"/>
      <c r="AFO36" s="4"/>
      <c r="AFP36" s="4"/>
      <c r="AFQ36" s="4"/>
      <c r="AFR36" s="4"/>
      <c r="AFS36" s="4"/>
      <c r="AFT36" s="4"/>
      <c r="AFU36" s="4"/>
      <c r="AFV36" s="4"/>
      <c r="AFW36" s="4"/>
      <c r="AFX36" s="4"/>
      <c r="AFY36" s="4"/>
      <c r="AFZ36" s="4"/>
      <c r="AGA36" s="4"/>
      <c r="AGB36" s="4"/>
      <c r="AGC36" s="4"/>
      <c r="AGD36" s="4"/>
      <c r="AGE36" s="4"/>
      <c r="AGF36" s="4"/>
      <c r="AGG36" s="4"/>
      <c r="AGH36" s="4"/>
      <c r="AGI36" s="4"/>
      <c r="AGJ36" s="4"/>
      <c r="AGK36" s="4"/>
      <c r="AGL36" s="4"/>
      <c r="AGM36" s="4"/>
      <c r="AGN36" s="4"/>
      <c r="AGO36" s="4"/>
      <c r="AGP36" s="4"/>
      <c r="AGQ36" s="4"/>
      <c r="AGR36" s="4"/>
      <c r="AGS36" s="4"/>
      <c r="AGT36" s="4"/>
      <c r="AGU36" s="4"/>
      <c r="AGV36" s="4"/>
      <c r="AGW36" s="4"/>
      <c r="AGX36" s="4"/>
      <c r="AGY36" s="4"/>
      <c r="AGZ36" s="4"/>
      <c r="AHA36" s="4"/>
      <c r="AHB36" s="4"/>
      <c r="AHC36" s="4"/>
      <c r="AHD36" s="4"/>
      <c r="AHE36" s="4"/>
      <c r="AHF36" s="4"/>
      <c r="AHG36" s="4"/>
      <c r="AHH36" s="4"/>
      <c r="AHI36" s="4"/>
      <c r="AHJ36" s="4"/>
      <c r="AHK36" s="4"/>
      <c r="AHL36" s="4"/>
      <c r="AHM36" s="4"/>
      <c r="AHN36" s="4"/>
      <c r="AHO36" s="4"/>
      <c r="AHP36" s="4"/>
      <c r="AHQ36" s="4"/>
      <c r="AHR36" s="4"/>
      <c r="AHS36" s="4"/>
      <c r="AHT36" s="4"/>
      <c r="AHU36" s="4"/>
      <c r="AHV36" s="4"/>
      <c r="AHW36" s="4"/>
      <c r="AHX36" s="4"/>
      <c r="AHY36" s="4"/>
      <c r="AHZ36" s="4"/>
      <c r="AIA36" s="4"/>
      <c r="AIB36" s="4"/>
      <c r="AIC36" s="4"/>
      <c r="AID36" s="4"/>
      <c r="AIE36" s="4"/>
      <c r="AIF36" s="4"/>
      <c r="AIG36" s="4"/>
      <c r="AIH36" s="4"/>
      <c r="AII36" s="4"/>
      <c r="AIJ36" s="4"/>
      <c r="AIK36" s="4"/>
      <c r="AIL36" s="4"/>
      <c r="AIM36" s="4"/>
      <c r="AIN36" s="4"/>
      <c r="AIO36" s="4"/>
      <c r="AIP36" s="4"/>
      <c r="AIQ36" s="4"/>
      <c r="AIR36" s="4"/>
      <c r="AIS36" s="4"/>
      <c r="AIT36" s="4"/>
      <c r="AIU36" s="4"/>
      <c r="AIV36" s="4"/>
      <c r="AIW36" s="4"/>
      <c r="AIX36" s="4"/>
      <c r="AIY36" s="4"/>
      <c r="AIZ36" s="4"/>
      <c r="AJA36" s="4"/>
      <c r="AJB36" s="4"/>
      <c r="AJC36" s="4"/>
      <c r="AJD36" s="4"/>
      <c r="AJE36" s="4"/>
      <c r="AJF36" s="4"/>
      <c r="AJG36" s="4"/>
      <c r="AJH36" s="4"/>
      <c r="AJI36" s="4"/>
      <c r="AJJ36" s="4"/>
      <c r="AJK36" s="4"/>
      <c r="AJL36" s="4"/>
      <c r="AJM36" s="4"/>
      <c r="AJN36" s="4"/>
      <c r="AJO36" s="4"/>
      <c r="AJP36" s="4"/>
      <c r="AJQ36" s="4"/>
      <c r="AJR36" s="4"/>
      <c r="AJS36" s="4"/>
      <c r="AJT36" s="4"/>
      <c r="AJU36" s="4"/>
      <c r="AJV36" s="4"/>
      <c r="AJW36" s="4"/>
      <c r="AJX36" s="4"/>
      <c r="AJY36" s="4"/>
      <c r="AJZ36" s="4"/>
      <c r="AKA36" s="4"/>
      <c r="AKB36" s="4"/>
      <c r="AKC36" s="4"/>
      <c r="AKD36" s="4"/>
      <c r="AKE36" s="4"/>
      <c r="AKF36" s="4"/>
      <c r="AKG36" s="4"/>
      <c r="AKH36" s="4"/>
      <c r="AKI36" s="4"/>
      <c r="AKJ36" s="4"/>
      <c r="AKK36" s="4"/>
      <c r="AKL36" s="4"/>
      <c r="AKM36" s="4"/>
      <c r="AKN36" s="4"/>
      <c r="AKO36" s="4"/>
      <c r="AKP36" s="4"/>
      <c r="AKQ36" s="4"/>
      <c r="AKR36" s="4"/>
      <c r="AKS36" s="4"/>
      <c r="AKT36" s="4"/>
      <c r="AKU36" s="4"/>
      <c r="AKV36" s="4"/>
      <c r="AKW36" s="4"/>
      <c r="AKX36" s="4"/>
      <c r="AKY36" s="4"/>
      <c r="AKZ36" s="4"/>
      <c r="ALA36" s="4"/>
      <c r="ALB36" s="4"/>
      <c r="ALC36" s="4"/>
      <c r="ALD36" s="4"/>
      <c r="ALE36" s="4"/>
      <c r="ALF36" s="4"/>
      <c r="ALG36" s="4"/>
      <c r="ALH36" s="4"/>
      <c r="ALI36" s="4"/>
      <c r="ALJ36" s="4"/>
      <c r="ALK36" s="4"/>
      <c r="ALL36" s="4">
        <v>331130000</v>
      </c>
    </row>
    <row r="37" spans="1:1000">
      <c r="A37" s="3" t="s">
        <v>53</v>
      </c>
      <c r="B37" s="4"/>
      <c r="C37" s="4"/>
      <c r="D37" s="4"/>
      <c r="E37" s="4"/>
      <c r="F37" s="4"/>
      <c r="G37" s="4"/>
      <c r="H37" s="4">
        <v>30000</v>
      </c>
      <c r="I37" s="4"/>
      <c r="J37" s="4"/>
      <c r="K37" s="4"/>
      <c r="L37" s="4"/>
      <c r="M37" s="4">
        <v>5880000</v>
      </c>
      <c r="N37" s="4"/>
      <c r="O37" s="4"/>
      <c r="P37" s="4"/>
      <c r="Q37" s="4">
        <v>1070000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>
        <v>190000</v>
      </c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>
        <v>88200000</v>
      </c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>
        <v>280000</v>
      </c>
      <c r="DB37" s="4">
        <v>50390000</v>
      </c>
      <c r="DC37" s="4">
        <v>10000</v>
      </c>
      <c r="DD37" s="4"/>
      <c r="DE37" s="4"/>
      <c r="DF37" s="4"/>
      <c r="DG37" s="4"/>
      <c r="DH37" s="4">
        <v>41330000</v>
      </c>
      <c r="DI37" s="4"/>
      <c r="DJ37" s="4"/>
      <c r="DK37" s="4"/>
      <c r="DL37" s="4">
        <v>30000</v>
      </c>
      <c r="DM37" s="4">
        <v>110000</v>
      </c>
      <c r="DN37" s="4"/>
      <c r="DO37" s="4"/>
      <c r="DP37" s="4">
        <v>12130000</v>
      </c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>
        <v>20000</v>
      </c>
      <c r="EB37" s="4"/>
      <c r="EC37" s="4"/>
      <c r="ED37" s="4"/>
      <c r="EE37" s="4"/>
      <c r="EF37" s="4"/>
      <c r="EG37" s="4"/>
      <c r="EH37" s="4"/>
      <c r="EI37" s="4"/>
      <c r="EJ37" s="4"/>
      <c r="EK37" s="4">
        <v>25860000</v>
      </c>
      <c r="EL37" s="4">
        <v>7550000</v>
      </c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>
        <v>730000</v>
      </c>
      <c r="EZ37" s="4"/>
      <c r="FA37" s="4">
        <v>290000</v>
      </c>
      <c r="FB37" s="4"/>
      <c r="FC37" s="4"/>
      <c r="FD37" s="4"/>
      <c r="FE37" s="4"/>
      <c r="FF37" s="4"/>
      <c r="FG37" s="4"/>
      <c r="FH37" s="4"/>
      <c r="FI37" s="4">
        <v>970000</v>
      </c>
      <c r="FJ37" s="4"/>
      <c r="FK37" s="4">
        <v>30000</v>
      </c>
      <c r="FL37" s="4"/>
      <c r="FM37" s="4"/>
      <c r="FN37" s="4">
        <v>0</v>
      </c>
      <c r="FO37" s="4"/>
      <c r="FP37" s="4">
        <v>20000</v>
      </c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  <c r="AEL37" s="4"/>
      <c r="AEM37" s="4"/>
      <c r="AEN37" s="4"/>
      <c r="AEO37" s="4"/>
      <c r="AEP37" s="4"/>
      <c r="AEQ37" s="4"/>
      <c r="AER37" s="4"/>
      <c r="AES37" s="4"/>
      <c r="AET37" s="4"/>
      <c r="AEU37" s="4"/>
      <c r="AEV37" s="4"/>
      <c r="AEW37" s="4"/>
      <c r="AEX37" s="4"/>
      <c r="AEY37" s="4"/>
      <c r="AEZ37" s="4"/>
      <c r="AFA37" s="4"/>
      <c r="AFB37" s="4"/>
      <c r="AFC37" s="4"/>
      <c r="AFD37" s="4"/>
      <c r="AFE37" s="4"/>
      <c r="AFF37" s="4"/>
      <c r="AFG37" s="4"/>
      <c r="AFH37" s="4"/>
      <c r="AFI37" s="4"/>
      <c r="AFJ37" s="4"/>
      <c r="AFK37" s="4"/>
      <c r="AFL37" s="4"/>
      <c r="AFM37" s="4"/>
      <c r="AFN37" s="4"/>
      <c r="AFO37" s="4"/>
      <c r="AFP37" s="4"/>
      <c r="AFQ37" s="4"/>
      <c r="AFR37" s="4"/>
      <c r="AFS37" s="4"/>
      <c r="AFT37" s="4"/>
      <c r="AFU37" s="4"/>
      <c r="AFV37" s="4"/>
      <c r="AFW37" s="4"/>
      <c r="AFX37" s="4"/>
      <c r="AFY37" s="4"/>
      <c r="AFZ37" s="4"/>
      <c r="AGA37" s="4"/>
      <c r="AGB37" s="4"/>
      <c r="AGC37" s="4"/>
      <c r="AGD37" s="4"/>
      <c r="AGE37" s="4"/>
      <c r="AGF37" s="4"/>
      <c r="AGG37" s="4"/>
      <c r="AGH37" s="4"/>
      <c r="AGI37" s="4"/>
      <c r="AGJ37" s="4"/>
      <c r="AGK37" s="4"/>
      <c r="AGL37" s="4"/>
      <c r="AGM37" s="4"/>
      <c r="AGN37" s="4"/>
      <c r="AGO37" s="4"/>
      <c r="AGP37" s="4"/>
      <c r="AGQ37" s="4"/>
      <c r="AGR37" s="4"/>
      <c r="AGS37" s="4"/>
      <c r="AGT37" s="4"/>
      <c r="AGU37" s="4"/>
      <c r="AGV37" s="4"/>
      <c r="AGW37" s="4"/>
      <c r="AGX37" s="4"/>
      <c r="AGY37" s="4"/>
      <c r="AGZ37" s="4"/>
      <c r="AHA37" s="4"/>
      <c r="AHB37" s="4"/>
      <c r="AHC37" s="4"/>
      <c r="AHD37" s="4"/>
      <c r="AHE37" s="4"/>
      <c r="AHF37" s="4"/>
      <c r="AHG37" s="4"/>
      <c r="AHH37" s="4"/>
      <c r="AHI37" s="4"/>
      <c r="AHJ37" s="4"/>
      <c r="AHK37" s="4"/>
      <c r="AHL37" s="4"/>
      <c r="AHM37" s="4"/>
      <c r="AHN37" s="4"/>
      <c r="AHO37" s="4"/>
      <c r="AHP37" s="4"/>
      <c r="AHQ37" s="4"/>
      <c r="AHR37" s="4"/>
      <c r="AHS37" s="4"/>
      <c r="AHT37" s="4"/>
      <c r="AHU37" s="4"/>
      <c r="AHV37" s="4"/>
      <c r="AHW37" s="4"/>
      <c r="AHX37" s="4"/>
      <c r="AHY37" s="4"/>
      <c r="AHZ37" s="4"/>
      <c r="AIA37" s="4"/>
      <c r="AIB37" s="4"/>
      <c r="AIC37" s="4"/>
      <c r="AID37" s="4"/>
      <c r="AIE37" s="4"/>
      <c r="AIF37" s="4"/>
      <c r="AIG37" s="4"/>
      <c r="AIH37" s="4"/>
      <c r="AII37" s="4"/>
      <c r="AIJ37" s="4"/>
      <c r="AIK37" s="4"/>
      <c r="AIL37" s="4"/>
      <c r="AIM37" s="4"/>
      <c r="AIN37" s="4"/>
      <c r="AIO37" s="4"/>
      <c r="AIP37" s="4"/>
      <c r="AIQ37" s="4"/>
      <c r="AIR37" s="4"/>
      <c r="AIS37" s="4"/>
      <c r="AIT37" s="4"/>
      <c r="AIU37" s="4"/>
      <c r="AIV37" s="4"/>
      <c r="AIW37" s="4"/>
      <c r="AIX37" s="4"/>
      <c r="AIY37" s="4"/>
      <c r="AIZ37" s="4"/>
      <c r="AJA37" s="4"/>
      <c r="AJB37" s="4"/>
      <c r="AJC37" s="4"/>
      <c r="AJD37" s="4"/>
      <c r="AJE37" s="4"/>
      <c r="AJF37" s="4"/>
      <c r="AJG37" s="4"/>
      <c r="AJH37" s="4"/>
      <c r="AJI37" s="4"/>
      <c r="AJJ37" s="4"/>
      <c r="AJK37" s="4"/>
      <c r="AJL37" s="4"/>
      <c r="AJM37" s="4"/>
      <c r="AJN37" s="4"/>
      <c r="AJO37" s="4"/>
      <c r="AJP37" s="4"/>
      <c r="AJQ37" s="4"/>
      <c r="AJR37" s="4"/>
      <c r="AJS37" s="4"/>
      <c r="AJT37" s="4"/>
      <c r="AJU37" s="4"/>
      <c r="AJV37" s="4"/>
      <c r="AJW37" s="4"/>
      <c r="AJX37" s="4"/>
      <c r="AJY37" s="4"/>
      <c r="AJZ37" s="4"/>
      <c r="AKA37" s="4"/>
      <c r="AKB37" s="4"/>
      <c r="AKC37" s="4"/>
      <c r="AKD37" s="4"/>
      <c r="AKE37" s="4"/>
      <c r="AKF37" s="4"/>
      <c r="AKG37" s="4"/>
      <c r="AKH37" s="4"/>
      <c r="AKI37" s="4"/>
      <c r="AKJ37" s="4"/>
      <c r="AKK37" s="4"/>
      <c r="AKL37" s="4"/>
      <c r="AKM37" s="4"/>
      <c r="AKN37" s="4"/>
      <c r="AKO37" s="4"/>
      <c r="AKP37" s="4"/>
      <c r="AKQ37" s="4"/>
      <c r="AKR37" s="4"/>
      <c r="AKS37" s="4"/>
      <c r="AKT37" s="4"/>
      <c r="AKU37" s="4"/>
      <c r="AKV37" s="4"/>
      <c r="AKW37" s="4"/>
      <c r="AKX37" s="4"/>
      <c r="AKY37" s="4"/>
      <c r="AKZ37" s="4"/>
      <c r="ALA37" s="4"/>
      <c r="ALB37" s="4"/>
      <c r="ALC37" s="4"/>
      <c r="ALD37" s="4"/>
      <c r="ALE37" s="4"/>
      <c r="ALF37" s="4"/>
      <c r="ALG37" s="4"/>
      <c r="ALH37" s="4"/>
      <c r="ALI37" s="4"/>
      <c r="ALJ37" s="4"/>
      <c r="ALK37" s="4"/>
      <c r="ALL37" s="4">
        <v>235120000</v>
      </c>
    </row>
    <row r="38" spans="1:1000">
      <c r="A38" s="3" t="s">
        <v>54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>
        <v>30000</v>
      </c>
      <c r="PN38" s="4"/>
      <c r="PO38" s="4"/>
      <c r="PP38" s="4"/>
      <c r="PQ38" s="4"/>
      <c r="PR38" s="4"/>
      <c r="PS38" s="4"/>
      <c r="PT38" s="4">
        <v>150000</v>
      </c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>
        <v>70000</v>
      </c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>
        <v>460000</v>
      </c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>
        <v>2790000</v>
      </c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>
        <v>50460000</v>
      </c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>
        <v>110000</v>
      </c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>
        <v>56220000</v>
      </c>
      <c r="YL38" s="4"/>
      <c r="YM38" s="4"/>
      <c r="YN38" s="4"/>
      <c r="YO38" s="4"/>
      <c r="YP38" s="4"/>
      <c r="YQ38" s="4">
        <v>93230000</v>
      </c>
      <c r="YR38" s="4"/>
      <c r="YS38" s="4"/>
      <c r="YT38" s="4">
        <v>65320000</v>
      </c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>
        <v>3200000</v>
      </c>
      <c r="ZX38" s="4"/>
      <c r="ZY38" s="4"/>
      <c r="ZZ38" s="4"/>
      <c r="AAA38" s="4"/>
      <c r="AAB38" s="4"/>
      <c r="AAC38" s="4"/>
      <c r="AAD38" s="4"/>
      <c r="AAE38" s="4">
        <v>11820000</v>
      </c>
      <c r="AAF38" s="4"/>
      <c r="AAG38" s="4"/>
      <c r="AAH38" s="4"/>
      <c r="AAI38" s="4"/>
      <c r="AAJ38" s="4">
        <v>113310000</v>
      </c>
      <c r="AAK38" s="4"/>
      <c r="AAL38" s="4"/>
      <c r="AAM38" s="4">
        <v>300130000</v>
      </c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>
        <v>68530000</v>
      </c>
      <c r="ABC38" s="4"/>
      <c r="ABD38" s="4">
        <v>1263800000</v>
      </c>
      <c r="ABE38" s="4">
        <v>5840000</v>
      </c>
      <c r="ABF38" s="4"/>
      <c r="ABG38" s="4"/>
      <c r="ABH38" s="4">
        <v>209270000</v>
      </c>
      <c r="ABI38" s="4"/>
      <c r="ABJ38" s="4"/>
      <c r="ABK38" s="4"/>
      <c r="ABL38" s="4"/>
      <c r="ABM38" s="4">
        <v>1003530000</v>
      </c>
      <c r="ABN38" s="4"/>
      <c r="ABO38" s="4"/>
      <c r="ABP38" s="4"/>
      <c r="ABQ38" s="4">
        <v>1352650000</v>
      </c>
      <c r="ABR38" s="4"/>
      <c r="ABS38" s="4"/>
      <c r="ABT38" s="4">
        <v>29150000</v>
      </c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  <c r="AEL38" s="4"/>
      <c r="AEM38" s="4"/>
      <c r="AEN38" s="4"/>
      <c r="AEO38" s="4"/>
      <c r="AEP38" s="4"/>
      <c r="AEQ38" s="4"/>
      <c r="AER38" s="4"/>
      <c r="AES38" s="4"/>
      <c r="AET38" s="4"/>
      <c r="AEU38" s="4"/>
      <c r="AEV38" s="4"/>
      <c r="AEW38" s="4"/>
      <c r="AEX38" s="4"/>
      <c r="AEY38" s="4"/>
      <c r="AEZ38" s="4"/>
      <c r="AFA38" s="4"/>
      <c r="AFB38" s="4"/>
      <c r="AFC38" s="4"/>
      <c r="AFD38" s="4"/>
      <c r="AFE38" s="4"/>
      <c r="AFF38" s="4"/>
      <c r="AFG38" s="4"/>
      <c r="AFH38" s="4"/>
      <c r="AFI38" s="4"/>
      <c r="AFJ38" s="4"/>
      <c r="AFK38" s="4"/>
      <c r="AFL38" s="4"/>
      <c r="AFM38" s="4"/>
      <c r="AFN38" s="4"/>
      <c r="AFO38" s="4"/>
      <c r="AFP38" s="4"/>
      <c r="AFQ38" s="4"/>
      <c r="AFR38" s="4"/>
      <c r="AFS38" s="4"/>
      <c r="AFT38" s="4"/>
      <c r="AFU38" s="4"/>
      <c r="AFV38" s="4"/>
      <c r="AFW38" s="4"/>
      <c r="AFX38" s="4"/>
      <c r="AFY38" s="4"/>
      <c r="AFZ38" s="4"/>
      <c r="AGA38" s="4"/>
      <c r="AGB38" s="4"/>
      <c r="AGC38" s="4"/>
      <c r="AGD38" s="4"/>
      <c r="AGE38" s="4"/>
      <c r="AGF38" s="4"/>
      <c r="AGG38" s="4"/>
      <c r="AGH38" s="4"/>
      <c r="AGI38" s="4"/>
      <c r="AGJ38" s="4"/>
      <c r="AGK38" s="4"/>
      <c r="AGL38" s="4"/>
      <c r="AGM38" s="4"/>
      <c r="AGN38" s="4"/>
      <c r="AGO38" s="4"/>
      <c r="AGP38" s="4"/>
      <c r="AGQ38" s="4"/>
      <c r="AGR38" s="4"/>
      <c r="AGS38" s="4"/>
      <c r="AGT38" s="4"/>
      <c r="AGU38" s="4"/>
      <c r="AGV38" s="4"/>
      <c r="AGW38" s="4"/>
      <c r="AGX38" s="4"/>
      <c r="AGY38" s="4"/>
      <c r="AGZ38" s="4"/>
      <c r="AHA38" s="4"/>
      <c r="AHB38" s="4"/>
      <c r="AHC38" s="4"/>
      <c r="AHD38" s="4"/>
      <c r="AHE38" s="4"/>
      <c r="AHF38" s="4"/>
      <c r="AHG38" s="4"/>
      <c r="AHH38" s="4"/>
      <c r="AHI38" s="4"/>
      <c r="AHJ38" s="4"/>
      <c r="AHK38" s="4"/>
      <c r="AHL38" s="4"/>
      <c r="AHM38" s="4"/>
      <c r="AHN38" s="4"/>
      <c r="AHO38" s="4"/>
      <c r="AHP38" s="4"/>
      <c r="AHQ38" s="4"/>
      <c r="AHR38" s="4"/>
      <c r="AHS38" s="4"/>
      <c r="AHT38" s="4"/>
      <c r="AHU38" s="4"/>
      <c r="AHV38" s="4"/>
      <c r="AHW38" s="4"/>
      <c r="AHX38" s="4"/>
      <c r="AHY38" s="4"/>
      <c r="AHZ38" s="4"/>
      <c r="AIA38" s="4"/>
      <c r="AIB38" s="4"/>
      <c r="AIC38" s="4"/>
      <c r="AID38" s="4"/>
      <c r="AIE38" s="4"/>
      <c r="AIF38" s="4"/>
      <c r="AIG38" s="4"/>
      <c r="AIH38" s="4"/>
      <c r="AII38" s="4"/>
      <c r="AIJ38" s="4"/>
      <c r="AIK38" s="4"/>
      <c r="AIL38" s="4"/>
      <c r="AIM38" s="4"/>
      <c r="AIN38" s="4"/>
      <c r="AIO38" s="4"/>
      <c r="AIP38" s="4"/>
      <c r="AIQ38" s="4"/>
      <c r="AIR38" s="4"/>
      <c r="AIS38" s="4"/>
      <c r="AIT38" s="4"/>
      <c r="AIU38" s="4"/>
      <c r="AIV38" s="4"/>
      <c r="AIW38" s="4"/>
      <c r="AIX38" s="4"/>
      <c r="AIY38" s="4"/>
      <c r="AIZ38" s="4"/>
      <c r="AJA38" s="4"/>
      <c r="AJB38" s="4"/>
      <c r="AJC38" s="4"/>
      <c r="AJD38" s="4"/>
      <c r="AJE38" s="4"/>
      <c r="AJF38" s="4"/>
      <c r="AJG38" s="4"/>
      <c r="AJH38" s="4"/>
      <c r="AJI38" s="4"/>
      <c r="AJJ38" s="4"/>
      <c r="AJK38" s="4"/>
      <c r="AJL38" s="4"/>
      <c r="AJM38" s="4"/>
      <c r="AJN38" s="4"/>
      <c r="AJO38" s="4"/>
      <c r="AJP38" s="4"/>
      <c r="AJQ38" s="4"/>
      <c r="AJR38" s="4"/>
      <c r="AJS38" s="4"/>
      <c r="AJT38" s="4"/>
      <c r="AJU38" s="4"/>
      <c r="AJV38" s="4"/>
      <c r="AJW38" s="4"/>
      <c r="AJX38" s="4"/>
      <c r="AJY38" s="4"/>
      <c r="AJZ38" s="4"/>
      <c r="AKA38" s="4"/>
      <c r="AKB38" s="4"/>
      <c r="AKC38" s="4"/>
      <c r="AKD38" s="4"/>
      <c r="AKE38" s="4"/>
      <c r="AKF38" s="4"/>
      <c r="AKG38" s="4"/>
      <c r="AKH38" s="4"/>
      <c r="AKI38" s="4"/>
      <c r="AKJ38" s="4"/>
      <c r="AKK38" s="4"/>
      <c r="AKL38" s="4"/>
      <c r="AKM38" s="4"/>
      <c r="AKN38" s="4"/>
      <c r="AKO38" s="4"/>
      <c r="AKP38" s="4"/>
      <c r="AKQ38" s="4"/>
      <c r="AKR38" s="4"/>
      <c r="AKS38" s="4"/>
      <c r="AKT38" s="4"/>
      <c r="AKU38" s="4"/>
      <c r="AKV38" s="4"/>
      <c r="AKW38" s="4"/>
      <c r="AKX38" s="4"/>
      <c r="AKY38" s="4"/>
      <c r="AKZ38" s="4"/>
      <c r="ALA38" s="4"/>
      <c r="ALB38" s="4"/>
      <c r="ALC38" s="4"/>
      <c r="ALD38" s="4"/>
      <c r="ALE38" s="4"/>
      <c r="ALF38" s="4"/>
      <c r="ALG38" s="4"/>
      <c r="ALH38" s="4"/>
      <c r="ALI38" s="4"/>
      <c r="ALJ38" s="4"/>
      <c r="ALK38" s="4"/>
      <c r="ALL38" s="4">
        <v>4630070000</v>
      </c>
    </row>
    <row r="39" spans="1:1000">
      <c r="A39" s="3" t="s">
        <v>55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>
        <v>243620000</v>
      </c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>
        <v>325050000</v>
      </c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>
        <v>218270000</v>
      </c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>
        <v>22510000</v>
      </c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>
        <v>32680000</v>
      </c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>
        <v>155060000</v>
      </c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>
        <v>127720000</v>
      </c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>
        <v>24770000</v>
      </c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>
        <v>142770000</v>
      </c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>
        <v>58540000</v>
      </c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>
        <v>131240000</v>
      </c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>
        <v>43040000</v>
      </c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>
        <v>100650000</v>
      </c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>
        <v>301710000</v>
      </c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>
        <v>229420000</v>
      </c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>
        <v>92000000</v>
      </c>
      <c r="WT39" s="4"/>
      <c r="WU39" s="4"/>
      <c r="WV39" s="4"/>
      <c r="WW39" s="4"/>
      <c r="WX39" s="4">
        <v>1245180000</v>
      </c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>
        <v>372490000</v>
      </c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>
        <v>318260000</v>
      </c>
      <c r="YF39" s="4"/>
      <c r="YG39" s="4"/>
      <c r="YH39" s="4"/>
      <c r="YI39" s="4"/>
      <c r="YJ39" s="4">
        <v>201540000</v>
      </c>
      <c r="YK39" s="4"/>
      <c r="YL39" s="4"/>
      <c r="YM39" s="4"/>
      <c r="YN39" s="4"/>
      <c r="YO39" s="4"/>
      <c r="YP39" s="4">
        <v>3860000</v>
      </c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>
        <v>4390380000</v>
      </c>
    </row>
    <row r="40" spans="1:1000">
      <c r="A40" s="3" t="s">
        <v>56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>
        <v>10000</v>
      </c>
      <c r="JX40" s="4"/>
      <c r="JY40" s="4"/>
      <c r="JZ40" s="4"/>
      <c r="KA40" s="4">
        <v>90000</v>
      </c>
      <c r="KB40" s="4"/>
      <c r="KC40" s="4"/>
      <c r="KD40" s="4">
        <v>810000</v>
      </c>
      <c r="KE40" s="4"/>
      <c r="KF40" s="4"/>
      <c r="KG40" s="4"/>
      <c r="KH40" s="4"/>
      <c r="KI40" s="4">
        <v>80870000</v>
      </c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>
        <v>8140000</v>
      </c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>
        <v>223460000</v>
      </c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>
        <v>1940000</v>
      </c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>
        <v>790000</v>
      </c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>
        <v>10000</v>
      </c>
      <c r="RN40" s="4"/>
      <c r="RO40" s="4"/>
      <c r="RP40" s="4"/>
      <c r="RQ40" s="4"/>
      <c r="RR40" s="4"/>
      <c r="RS40" s="4"/>
      <c r="RT40" s="4"/>
      <c r="RU40" s="4"/>
      <c r="RV40" s="4"/>
      <c r="RW40" s="4">
        <v>3860000</v>
      </c>
      <c r="RX40" s="4"/>
      <c r="RY40" s="4"/>
      <c r="RZ40" s="4"/>
      <c r="SA40" s="4"/>
      <c r="SB40" s="4"/>
      <c r="SC40" s="4"/>
      <c r="SD40" s="4"/>
      <c r="SE40" s="4"/>
      <c r="SF40" s="4">
        <v>15930000</v>
      </c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>
        <v>1454760000</v>
      </c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>
        <v>23220000</v>
      </c>
      <c r="TP40" s="4"/>
      <c r="TQ40" s="4"/>
      <c r="TR40" s="4"/>
      <c r="TS40" s="4"/>
      <c r="TT40" s="4"/>
      <c r="TU40" s="4"/>
      <c r="TV40" s="4">
        <v>3470000</v>
      </c>
      <c r="TW40" s="4"/>
      <c r="TX40" s="4">
        <v>184770000</v>
      </c>
      <c r="TY40" s="4"/>
      <c r="TZ40" s="4"/>
      <c r="UA40" s="4"/>
      <c r="UB40" s="4"/>
      <c r="UC40" s="4">
        <v>152510000</v>
      </c>
      <c r="UD40" s="4"/>
      <c r="UE40" s="4"/>
      <c r="UF40" s="4"/>
      <c r="UG40" s="4"/>
      <c r="UH40" s="4"/>
      <c r="UI40" s="4">
        <v>144250000</v>
      </c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>
        <v>780000</v>
      </c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>
        <v>1840000</v>
      </c>
      <c r="WU40" s="4"/>
      <c r="WV40" s="4"/>
      <c r="WW40" s="4"/>
      <c r="WX40" s="4"/>
      <c r="WY40" s="4">
        <v>55290000</v>
      </c>
      <c r="WZ40" s="4"/>
      <c r="XA40" s="4">
        <v>310000</v>
      </c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  <c r="AEL40" s="4"/>
      <c r="AEM40" s="4"/>
      <c r="AEN40" s="4"/>
      <c r="AEO40" s="4"/>
      <c r="AEP40" s="4"/>
      <c r="AEQ40" s="4"/>
      <c r="AER40" s="4"/>
      <c r="AES40" s="4"/>
      <c r="AET40" s="4"/>
      <c r="AEU40" s="4"/>
      <c r="AEV40" s="4"/>
      <c r="AEW40" s="4"/>
      <c r="AEX40" s="4"/>
      <c r="AEY40" s="4"/>
      <c r="AEZ40" s="4"/>
      <c r="AFA40" s="4"/>
      <c r="AFB40" s="4"/>
      <c r="AFC40" s="4"/>
      <c r="AFD40" s="4"/>
      <c r="AFE40" s="4"/>
      <c r="AFF40" s="4"/>
      <c r="AFG40" s="4"/>
      <c r="AFH40" s="4"/>
      <c r="AFI40" s="4"/>
      <c r="AFJ40" s="4"/>
      <c r="AFK40" s="4"/>
      <c r="AFL40" s="4"/>
      <c r="AFM40" s="4"/>
      <c r="AFN40" s="4"/>
      <c r="AFO40" s="4"/>
      <c r="AFP40" s="4"/>
      <c r="AFQ40" s="4"/>
      <c r="AFR40" s="4"/>
      <c r="AFS40" s="4"/>
      <c r="AFT40" s="4"/>
      <c r="AFU40" s="4"/>
      <c r="AFV40" s="4"/>
      <c r="AFW40" s="4"/>
      <c r="AFX40" s="4"/>
      <c r="AFY40" s="4"/>
      <c r="AFZ40" s="4"/>
      <c r="AGA40" s="4"/>
      <c r="AGB40" s="4"/>
      <c r="AGC40" s="4"/>
      <c r="AGD40" s="4"/>
      <c r="AGE40" s="4"/>
      <c r="AGF40" s="4"/>
      <c r="AGG40" s="4"/>
      <c r="AGH40" s="4"/>
      <c r="AGI40" s="4"/>
      <c r="AGJ40" s="4"/>
      <c r="AGK40" s="4"/>
      <c r="AGL40" s="4"/>
      <c r="AGM40" s="4"/>
      <c r="AGN40" s="4"/>
      <c r="AGO40" s="4"/>
      <c r="AGP40" s="4"/>
      <c r="AGQ40" s="4"/>
      <c r="AGR40" s="4"/>
      <c r="AGS40" s="4"/>
      <c r="AGT40" s="4"/>
      <c r="AGU40" s="4"/>
      <c r="AGV40" s="4"/>
      <c r="AGW40" s="4"/>
      <c r="AGX40" s="4"/>
      <c r="AGY40" s="4"/>
      <c r="AGZ40" s="4"/>
      <c r="AHA40" s="4"/>
      <c r="AHB40" s="4"/>
      <c r="AHC40" s="4"/>
      <c r="AHD40" s="4"/>
      <c r="AHE40" s="4"/>
      <c r="AHF40" s="4"/>
      <c r="AHG40" s="4"/>
      <c r="AHH40" s="4"/>
      <c r="AHI40" s="4"/>
      <c r="AHJ40" s="4"/>
      <c r="AHK40" s="4"/>
      <c r="AHL40" s="4"/>
      <c r="AHM40" s="4"/>
      <c r="AHN40" s="4"/>
      <c r="AHO40" s="4"/>
      <c r="AHP40" s="4"/>
      <c r="AHQ40" s="4"/>
      <c r="AHR40" s="4"/>
      <c r="AHS40" s="4"/>
      <c r="AHT40" s="4"/>
      <c r="AHU40" s="4"/>
      <c r="AHV40" s="4"/>
      <c r="AHW40" s="4"/>
      <c r="AHX40" s="4"/>
      <c r="AHY40" s="4"/>
      <c r="AHZ40" s="4"/>
      <c r="AIA40" s="4"/>
      <c r="AIB40" s="4"/>
      <c r="AIC40" s="4"/>
      <c r="AID40" s="4"/>
      <c r="AIE40" s="4"/>
      <c r="AIF40" s="4"/>
      <c r="AIG40" s="4"/>
      <c r="AIH40" s="4"/>
      <c r="AII40" s="4"/>
      <c r="AIJ40" s="4"/>
      <c r="AIK40" s="4"/>
      <c r="AIL40" s="4"/>
      <c r="AIM40" s="4"/>
      <c r="AIN40" s="4"/>
      <c r="AIO40" s="4"/>
      <c r="AIP40" s="4"/>
      <c r="AIQ40" s="4"/>
      <c r="AIR40" s="4"/>
      <c r="AIS40" s="4"/>
      <c r="AIT40" s="4"/>
      <c r="AIU40" s="4"/>
      <c r="AIV40" s="4"/>
      <c r="AIW40" s="4"/>
      <c r="AIX40" s="4"/>
      <c r="AIY40" s="4"/>
      <c r="AIZ40" s="4"/>
      <c r="AJA40" s="4"/>
      <c r="AJB40" s="4"/>
      <c r="AJC40" s="4"/>
      <c r="AJD40" s="4"/>
      <c r="AJE40" s="4"/>
      <c r="AJF40" s="4"/>
      <c r="AJG40" s="4"/>
      <c r="AJH40" s="4"/>
      <c r="AJI40" s="4"/>
      <c r="AJJ40" s="4"/>
      <c r="AJK40" s="4"/>
      <c r="AJL40" s="4"/>
      <c r="AJM40" s="4"/>
      <c r="AJN40" s="4"/>
      <c r="AJO40" s="4"/>
      <c r="AJP40" s="4"/>
      <c r="AJQ40" s="4"/>
      <c r="AJR40" s="4"/>
      <c r="AJS40" s="4"/>
      <c r="AJT40" s="4"/>
      <c r="AJU40" s="4"/>
      <c r="AJV40" s="4"/>
      <c r="AJW40" s="4"/>
      <c r="AJX40" s="4"/>
      <c r="AJY40" s="4"/>
      <c r="AJZ40" s="4"/>
      <c r="AKA40" s="4"/>
      <c r="AKB40" s="4"/>
      <c r="AKC40" s="4"/>
      <c r="AKD40" s="4"/>
      <c r="AKE40" s="4"/>
      <c r="AKF40" s="4"/>
      <c r="AKG40" s="4"/>
      <c r="AKH40" s="4"/>
      <c r="AKI40" s="4"/>
      <c r="AKJ40" s="4"/>
      <c r="AKK40" s="4"/>
      <c r="AKL40" s="4"/>
      <c r="AKM40" s="4"/>
      <c r="AKN40" s="4"/>
      <c r="AKO40" s="4"/>
      <c r="AKP40" s="4"/>
      <c r="AKQ40" s="4"/>
      <c r="AKR40" s="4"/>
      <c r="AKS40" s="4"/>
      <c r="AKT40" s="4"/>
      <c r="AKU40" s="4"/>
      <c r="AKV40" s="4"/>
      <c r="AKW40" s="4"/>
      <c r="AKX40" s="4"/>
      <c r="AKY40" s="4"/>
      <c r="AKZ40" s="4"/>
      <c r="ALA40" s="4"/>
      <c r="ALB40" s="4"/>
      <c r="ALC40" s="4"/>
      <c r="ALD40" s="4"/>
      <c r="ALE40" s="4"/>
      <c r="ALF40" s="4"/>
      <c r="ALG40" s="4"/>
      <c r="ALH40" s="4"/>
      <c r="ALI40" s="4"/>
      <c r="ALJ40" s="4"/>
      <c r="ALK40" s="4"/>
      <c r="ALL40" s="4">
        <v>2357110000</v>
      </c>
    </row>
    <row r="41" spans="1:1000">
      <c r="A41" s="3" t="s">
        <v>57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>
        <v>80870000</v>
      </c>
      <c r="CX41" s="4"/>
      <c r="CY41" s="4"/>
      <c r="CZ41" s="4"/>
      <c r="DA41" s="4"/>
      <c r="DB41" s="4"/>
      <c r="DC41" s="4"/>
      <c r="DD41" s="4">
        <v>810000</v>
      </c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>
        <v>1300000</v>
      </c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>
        <v>53290000</v>
      </c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>
        <v>9290000</v>
      </c>
      <c r="FV41" s="4"/>
      <c r="FW41" s="4">
        <v>22760000</v>
      </c>
      <c r="FX41" s="4"/>
      <c r="FY41" s="4"/>
      <c r="FZ41" s="4"/>
      <c r="GA41" s="4"/>
      <c r="GB41" s="4"/>
      <c r="GC41" s="4"/>
      <c r="GD41" s="4">
        <v>98890000</v>
      </c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>
        <v>1510000</v>
      </c>
      <c r="GS41" s="4"/>
      <c r="GT41" s="4">
        <v>970000</v>
      </c>
      <c r="GU41" s="4"/>
      <c r="GV41" s="4"/>
      <c r="GW41" s="4"/>
      <c r="GX41" s="4"/>
      <c r="GY41" s="4"/>
      <c r="GZ41" s="4"/>
      <c r="HA41" s="4">
        <v>10000</v>
      </c>
      <c r="HB41" s="4"/>
      <c r="HC41" s="4"/>
      <c r="HD41" s="4"/>
      <c r="HE41" s="4"/>
      <c r="HF41" s="4"/>
      <c r="HG41" s="4"/>
      <c r="HH41" s="4">
        <v>9290000</v>
      </c>
      <c r="HI41" s="4">
        <v>11180000</v>
      </c>
      <c r="HJ41" s="4"/>
      <c r="HK41" s="4"/>
      <c r="HL41" s="4">
        <v>53290000</v>
      </c>
      <c r="HM41" s="4"/>
      <c r="HN41" s="4"/>
      <c r="HO41" s="4"/>
      <c r="HP41" s="4">
        <v>1300000</v>
      </c>
      <c r="HQ41" s="4">
        <v>540000</v>
      </c>
      <c r="HR41" s="4"/>
      <c r="HS41" s="4">
        <v>310000</v>
      </c>
      <c r="HT41" s="4"/>
      <c r="HU41" s="4"/>
      <c r="HV41" s="4"/>
      <c r="HW41" s="4">
        <v>20650000</v>
      </c>
      <c r="HX41" s="4"/>
      <c r="HY41" s="4">
        <v>8140000</v>
      </c>
      <c r="HZ41" s="4"/>
      <c r="IA41" s="4"/>
      <c r="IB41" s="4">
        <v>22760000</v>
      </c>
      <c r="IC41" s="4"/>
      <c r="ID41" s="4"/>
      <c r="IE41" s="4"/>
      <c r="IF41" s="4"/>
      <c r="IG41" s="4"/>
      <c r="IH41" s="4">
        <v>20000</v>
      </c>
      <c r="II41" s="4"/>
      <c r="IJ41" s="4"/>
      <c r="IK41" s="4">
        <v>120000</v>
      </c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  <c r="AEL41" s="4"/>
      <c r="AEM41" s="4"/>
      <c r="AEN41" s="4"/>
      <c r="AEO41" s="4"/>
      <c r="AEP41" s="4"/>
      <c r="AEQ41" s="4"/>
      <c r="AER41" s="4"/>
      <c r="AES41" s="4"/>
      <c r="AET41" s="4"/>
      <c r="AEU41" s="4"/>
      <c r="AEV41" s="4"/>
      <c r="AEW41" s="4"/>
      <c r="AEX41" s="4"/>
      <c r="AEY41" s="4"/>
      <c r="AEZ41" s="4"/>
      <c r="AFA41" s="4"/>
      <c r="AFB41" s="4"/>
      <c r="AFC41" s="4"/>
      <c r="AFD41" s="4"/>
      <c r="AFE41" s="4"/>
      <c r="AFF41" s="4"/>
      <c r="AFG41" s="4"/>
      <c r="AFH41" s="4"/>
      <c r="AFI41" s="4"/>
      <c r="AFJ41" s="4"/>
      <c r="AFK41" s="4"/>
      <c r="AFL41" s="4"/>
      <c r="AFM41" s="4"/>
      <c r="AFN41" s="4"/>
      <c r="AFO41" s="4"/>
      <c r="AFP41" s="4"/>
      <c r="AFQ41" s="4"/>
      <c r="AFR41" s="4"/>
      <c r="AFS41" s="4"/>
      <c r="AFT41" s="4"/>
      <c r="AFU41" s="4"/>
      <c r="AFV41" s="4"/>
      <c r="AFW41" s="4"/>
      <c r="AFX41" s="4"/>
      <c r="AFY41" s="4"/>
      <c r="AFZ41" s="4"/>
      <c r="AGA41" s="4"/>
      <c r="AGB41" s="4"/>
      <c r="AGC41" s="4"/>
      <c r="AGD41" s="4"/>
      <c r="AGE41" s="4"/>
      <c r="AGF41" s="4"/>
      <c r="AGG41" s="4"/>
      <c r="AGH41" s="4"/>
      <c r="AGI41" s="4"/>
      <c r="AGJ41" s="4"/>
      <c r="AGK41" s="4"/>
      <c r="AGL41" s="4"/>
      <c r="AGM41" s="4"/>
      <c r="AGN41" s="4"/>
      <c r="AGO41" s="4"/>
      <c r="AGP41" s="4"/>
      <c r="AGQ41" s="4"/>
      <c r="AGR41" s="4"/>
      <c r="AGS41" s="4"/>
      <c r="AGT41" s="4"/>
      <c r="AGU41" s="4"/>
      <c r="AGV41" s="4"/>
      <c r="AGW41" s="4"/>
      <c r="AGX41" s="4"/>
      <c r="AGY41" s="4"/>
      <c r="AGZ41" s="4"/>
      <c r="AHA41" s="4"/>
      <c r="AHB41" s="4"/>
      <c r="AHC41" s="4"/>
      <c r="AHD41" s="4"/>
      <c r="AHE41" s="4"/>
      <c r="AHF41" s="4"/>
      <c r="AHG41" s="4"/>
      <c r="AHH41" s="4"/>
      <c r="AHI41" s="4"/>
      <c r="AHJ41" s="4"/>
      <c r="AHK41" s="4"/>
      <c r="AHL41" s="4"/>
      <c r="AHM41" s="4"/>
      <c r="AHN41" s="4"/>
      <c r="AHO41" s="4"/>
      <c r="AHP41" s="4"/>
      <c r="AHQ41" s="4"/>
      <c r="AHR41" s="4"/>
      <c r="AHS41" s="4"/>
      <c r="AHT41" s="4"/>
      <c r="AHU41" s="4"/>
      <c r="AHV41" s="4"/>
      <c r="AHW41" s="4"/>
      <c r="AHX41" s="4"/>
      <c r="AHY41" s="4"/>
      <c r="AHZ41" s="4"/>
      <c r="AIA41" s="4"/>
      <c r="AIB41" s="4"/>
      <c r="AIC41" s="4"/>
      <c r="AID41" s="4"/>
      <c r="AIE41" s="4"/>
      <c r="AIF41" s="4"/>
      <c r="AIG41" s="4"/>
      <c r="AIH41" s="4"/>
      <c r="AII41" s="4"/>
      <c r="AIJ41" s="4"/>
      <c r="AIK41" s="4"/>
      <c r="AIL41" s="4"/>
      <c r="AIM41" s="4"/>
      <c r="AIN41" s="4"/>
      <c r="AIO41" s="4"/>
      <c r="AIP41" s="4"/>
      <c r="AIQ41" s="4"/>
      <c r="AIR41" s="4"/>
      <c r="AIS41" s="4"/>
      <c r="AIT41" s="4"/>
      <c r="AIU41" s="4"/>
      <c r="AIV41" s="4"/>
      <c r="AIW41" s="4"/>
      <c r="AIX41" s="4"/>
      <c r="AIY41" s="4"/>
      <c r="AIZ41" s="4"/>
      <c r="AJA41" s="4"/>
      <c r="AJB41" s="4"/>
      <c r="AJC41" s="4"/>
      <c r="AJD41" s="4"/>
      <c r="AJE41" s="4"/>
      <c r="AJF41" s="4"/>
      <c r="AJG41" s="4"/>
      <c r="AJH41" s="4"/>
      <c r="AJI41" s="4"/>
      <c r="AJJ41" s="4"/>
      <c r="AJK41" s="4"/>
      <c r="AJL41" s="4"/>
      <c r="AJM41" s="4"/>
      <c r="AJN41" s="4"/>
      <c r="AJO41" s="4"/>
      <c r="AJP41" s="4"/>
      <c r="AJQ41" s="4"/>
      <c r="AJR41" s="4"/>
      <c r="AJS41" s="4"/>
      <c r="AJT41" s="4"/>
      <c r="AJU41" s="4"/>
      <c r="AJV41" s="4"/>
      <c r="AJW41" s="4"/>
      <c r="AJX41" s="4"/>
      <c r="AJY41" s="4"/>
      <c r="AJZ41" s="4"/>
      <c r="AKA41" s="4"/>
      <c r="AKB41" s="4"/>
      <c r="AKC41" s="4"/>
      <c r="AKD41" s="4"/>
      <c r="AKE41" s="4"/>
      <c r="AKF41" s="4"/>
      <c r="AKG41" s="4"/>
      <c r="AKH41" s="4"/>
      <c r="AKI41" s="4"/>
      <c r="AKJ41" s="4"/>
      <c r="AKK41" s="4"/>
      <c r="AKL41" s="4"/>
      <c r="AKM41" s="4"/>
      <c r="AKN41" s="4"/>
      <c r="AKO41" s="4"/>
      <c r="AKP41" s="4"/>
      <c r="AKQ41" s="4"/>
      <c r="AKR41" s="4"/>
      <c r="AKS41" s="4"/>
      <c r="AKT41" s="4"/>
      <c r="AKU41" s="4"/>
      <c r="AKV41" s="4"/>
      <c r="AKW41" s="4"/>
      <c r="AKX41" s="4"/>
      <c r="AKY41" s="4"/>
      <c r="AKZ41" s="4"/>
      <c r="ALA41" s="4"/>
      <c r="ALB41" s="4"/>
      <c r="ALC41" s="4"/>
      <c r="ALD41" s="4"/>
      <c r="ALE41" s="4"/>
      <c r="ALF41" s="4"/>
      <c r="ALG41" s="4"/>
      <c r="ALH41" s="4"/>
      <c r="ALI41" s="4"/>
      <c r="ALJ41" s="4"/>
      <c r="ALK41" s="4"/>
      <c r="ALL41" s="4">
        <v>397300000</v>
      </c>
    </row>
    <row r="42" spans="1:1000">
      <c r="A42" s="3" t="s">
        <v>58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>
        <v>150000</v>
      </c>
      <c r="ADA42" s="4">
        <v>26610000</v>
      </c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>
        <v>23370000</v>
      </c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  <c r="AEL42" s="4"/>
      <c r="AEM42" s="4"/>
      <c r="AEN42" s="4"/>
      <c r="AEO42" s="4"/>
      <c r="AEP42" s="4"/>
      <c r="AEQ42" s="4"/>
      <c r="AER42" s="4"/>
      <c r="AES42" s="4"/>
      <c r="AET42" s="4"/>
      <c r="AEU42" s="4"/>
      <c r="AEV42" s="4"/>
      <c r="AEW42" s="4"/>
      <c r="AEX42" s="4"/>
      <c r="AEY42" s="4"/>
      <c r="AEZ42" s="4"/>
      <c r="AFA42" s="4">
        <v>515910000</v>
      </c>
      <c r="AFB42" s="4"/>
      <c r="AFC42" s="4"/>
      <c r="AFD42" s="4"/>
      <c r="AFE42" s="4"/>
      <c r="AFF42" s="4"/>
      <c r="AFG42" s="4"/>
      <c r="AFH42" s="4"/>
      <c r="AFI42" s="4"/>
      <c r="AFJ42" s="4"/>
      <c r="AFK42" s="4"/>
      <c r="AFL42" s="4"/>
      <c r="AFM42" s="4"/>
      <c r="AFN42" s="4"/>
      <c r="AFO42" s="4">
        <v>120000</v>
      </c>
      <c r="AFP42" s="4"/>
      <c r="AFQ42" s="4">
        <v>260000</v>
      </c>
      <c r="AFR42" s="4"/>
      <c r="AFS42" s="4"/>
      <c r="AFT42" s="4"/>
      <c r="AFU42" s="4"/>
      <c r="AFV42" s="4">
        <v>20000</v>
      </c>
      <c r="AFW42" s="4">
        <v>160000</v>
      </c>
      <c r="AFX42" s="4"/>
      <c r="AFY42" s="4"/>
      <c r="AFZ42" s="4">
        <v>90000</v>
      </c>
      <c r="AGA42" s="4"/>
      <c r="AGB42" s="4"/>
      <c r="AGC42" s="4"/>
      <c r="AGD42" s="4">
        <v>11490000</v>
      </c>
      <c r="AGE42" s="4">
        <v>2030000</v>
      </c>
      <c r="AGF42" s="4"/>
      <c r="AGG42" s="4"/>
      <c r="AGH42" s="4"/>
      <c r="AGI42" s="4">
        <v>90000</v>
      </c>
      <c r="AGJ42" s="4"/>
      <c r="AGK42" s="4">
        <v>310000</v>
      </c>
      <c r="AGL42" s="4">
        <v>114860000</v>
      </c>
      <c r="AGM42" s="4"/>
      <c r="AGN42" s="4"/>
      <c r="AGO42" s="4"/>
      <c r="AGP42" s="4"/>
      <c r="AGQ42" s="4">
        <v>5060000</v>
      </c>
      <c r="AGR42" s="4">
        <v>20630000</v>
      </c>
      <c r="AGS42" s="4">
        <v>350000</v>
      </c>
      <c r="AGT42" s="4"/>
      <c r="AGU42" s="4"/>
      <c r="AGV42" s="4">
        <v>1880000</v>
      </c>
      <c r="AGW42" s="4"/>
      <c r="AGX42" s="4">
        <v>0</v>
      </c>
      <c r="AGY42" s="4"/>
      <c r="AGZ42" s="4"/>
      <c r="AHA42" s="4"/>
      <c r="AHB42" s="4">
        <v>10000</v>
      </c>
      <c r="AHC42" s="4"/>
      <c r="AHD42" s="4"/>
      <c r="AHE42" s="4"/>
      <c r="AHF42" s="4"/>
      <c r="AHG42" s="4"/>
      <c r="AHH42" s="4"/>
      <c r="AHI42" s="4"/>
      <c r="AHJ42" s="4"/>
      <c r="AHK42" s="4"/>
      <c r="AHL42" s="4"/>
      <c r="AHM42" s="4">
        <v>120000</v>
      </c>
      <c r="AHN42" s="4"/>
      <c r="AHO42" s="4"/>
      <c r="AHP42" s="4"/>
      <c r="AHQ42" s="4"/>
      <c r="AHR42" s="4"/>
      <c r="AHS42" s="4"/>
      <c r="AHT42" s="4"/>
      <c r="AHU42" s="4"/>
      <c r="AHV42" s="4"/>
      <c r="AHW42" s="4"/>
      <c r="AHX42" s="4"/>
      <c r="AHY42" s="4"/>
      <c r="AHZ42" s="4"/>
      <c r="AIA42" s="4"/>
      <c r="AIB42" s="4"/>
      <c r="AIC42" s="4"/>
      <c r="AID42" s="4"/>
      <c r="AIE42" s="4"/>
      <c r="AIF42" s="4"/>
      <c r="AIG42" s="4"/>
      <c r="AIH42" s="4"/>
      <c r="AII42" s="4"/>
      <c r="AIJ42" s="4"/>
      <c r="AIK42" s="4"/>
      <c r="AIL42" s="4"/>
      <c r="AIM42" s="4"/>
      <c r="AIN42" s="4"/>
      <c r="AIO42" s="4"/>
      <c r="AIP42" s="4"/>
      <c r="AIQ42" s="4"/>
      <c r="AIR42" s="4"/>
      <c r="AIS42" s="4"/>
      <c r="AIT42" s="4"/>
      <c r="AIU42" s="4"/>
      <c r="AIV42" s="4"/>
      <c r="AIW42" s="4"/>
      <c r="AIX42" s="4"/>
      <c r="AIY42" s="4"/>
      <c r="AIZ42" s="4"/>
      <c r="AJA42" s="4"/>
      <c r="AJB42" s="4"/>
      <c r="AJC42" s="4"/>
      <c r="AJD42" s="4"/>
      <c r="AJE42" s="4"/>
      <c r="AJF42" s="4"/>
      <c r="AJG42" s="4"/>
      <c r="AJH42" s="4"/>
      <c r="AJI42" s="4"/>
      <c r="AJJ42" s="4"/>
      <c r="AJK42" s="4"/>
      <c r="AJL42" s="4"/>
      <c r="AJM42" s="4"/>
      <c r="AJN42" s="4"/>
      <c r="AJO42" s="4"/>
      <c r="AJP42" s="4"/>
      <c r="AJQ42" s="4"/>
      <c r="AJR42" s="4"/>
      <c r="AJS42" s="4"/>
      <c r="AJT42" s="4"/>
      <c r="AJU42" s="4"/>
      <c r="AJV42" s="4"/>
      <c r="AJW42" s="4"/>
      <c r="AJX42" s="4"/>
      <c r="AJY42" s="4"/>
      <c r="AJZ42" s="4"/>
      <c r="AKA42" s="4"/>
      <c r="AKB42" s="4"/>
      <c r="AKC42" s="4"/>
      <c r="AKD42" s="4"/>
      <c r="AKE42" s="4"/>
      <c r="AKF42" s="4"/>
      <c r="AKG42" s="4"/>
      <c r="AKH42" s="4"/>
      <c r="AKI42" s="4"/>
      <c r="AKJ42" s="4"/>
      <c r="AKK42" s="4"/>
      <c r="AKL42" s="4"/>
      <c r="AKM42" s="4"/>
      <c r="AKN42" s="4"/>
      <c r="AKO42" s="4"/>
      <c r="AKP42" s="4"/>
      <c r="AKQ42" s="4"/>
      <c r="AKR42" s="4"/>
      <c r="AKS42" s="4"/>
      <c r="AKT42" s="4"/>
      <c r="AKU42" s="4"/>
      <c r="AKV42" s="4"/>
      <c r="AKW42" s="4"/>
      <c r="AKX42" s="4"/>
      <c r="AKY42" s="4"/>
      <c r="AKZ42" s="4"/>
      <c r="ALA42" s="4"/>
      <c r="ALB42" s="4"/>
      <c r="ALC42" s="4"/>
      <c r="ALD42" s="4"/>
      <c r="ALE42" s="4"/>
      <c r="ALF42" s="4"/>
      <c r="ALG42" s="4"/>
      <c r="ALH42" s="4"/>
      <c r="ALI42" s="4"/>
      <c r="ALJ42" s="4"/>
      <c r="ALK42" s="4"/>
      <c r="ALL42" s="4">
        <v>723520000</v>
      </c>
    </row>
    <row r="43" spans="1:1000">
      <c r="A43" s="3" t="s">
        <v>59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>
        <v>100000</v>
      </c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>
        <v>140120000</v>
      </c>
      <c r="NX43" s="4"/>
      <c r="NY43" s="4"/>
      <c r="NZ43" s="4"/>
      <c r="OA43" s="4"/>
      <c r="OB43" s="4"/>
      <c r="OC43" s="4">
        <v>13420000</v>
      </c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>
        <v>16200000</v>
      </c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>
        <v>90000</v>
      </c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>
        <v>100000</v>
      </c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>
        <v>80000</v>
      </c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>
        <v>700000</v>
      </c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>
        <v>10000</v>
      </c>
      <c r="UL43" s="4"/>
      <c r="UM43" s="4"/>
      <c r="UN43" s="4"/>
      <c r="UO43" s="4"/>
      <c r="UP43" s="4"/>
      <c r="UQ43" s="4"/>
      <c r="UR43" s="4">
        <v>90000</v>
      </c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>
        <v>7640000</v>
      </c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>
        <v>1670000</v>
      </c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>
        <v>333910000</v>
      </c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>
        <v>122760000</v>
      </c>
      <c r="YT43" s="4"/>
      <c r="YU43" s="4"/>
      <c r="YV43" s="4"/>
      <c r="YW43" s="4">
        <v>161780000</v>
      </c>
      <c r="YX43" s="4"/>
      <c r="YY43" s="4"/>
      <c r="YZ43" s="4"/>
      <c r="ZA43" s="4"/>
      <c r="ZB43" s="4"/>
      <c r="ZC43" s="4"/>
      <c r="ZD43" s="4">
        <v>596370000</v>
      </c>
      <c r="ZE43" s="4"/>
      <c r="ZF43" s="4"/>
      <c r="ZG43" s="4"/>
      <c r="ZH43" s="4"/>
      <c r="ZI43" s="4">
        <v>173040000</v>
      </c>
      <c r="ZJ43" s="4"/>
      <c r="ZK43" s="4">
        <v>38090000</v>
      </c>
      <c r="ZL43" s="4">
        <v>251880000</v>
      </c>
      <c r="ZM43" s="4"/>
      <c r="ZN43" s="4"/>
      <c r="ZO43" s="4"/>
      <c r="ZP43" s="4">
        <v>27800000</v>
      </c>
      <c r="ZQ43" s="4"/>
      <c r="ZR43" s="4"/>
      <c r="ZS43" s="4"/>
      <c r="ZT43" s="4">
        <v>680000</v>
      </c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  <c r="AEL43" s="4"/>
      <c r="AEM43" s="4"/>
      <c r="AEN43" s="4"/>
      <c r="AEO43" s="4"/>
      <c r="AEP43" s="4"/>
      <c r="AEQ43" s="4"/>
      <c r="AER43" s="4"/>
      <c r="AES43" s="4"/>
      <c r="AET43" s="4"/>
      <c r="AEU43" s="4"/>
      <c r="AEV43" s="4"/>
      <c r="AEW43" s="4"/>
      <c r="AEX43" s="4"/>
      <c r="AEY43" s="4"/>
      <c r="AEZ43" s="4"/>
      <c r="AFA43" s="4"/>
      <c r="AFB43" s="4"/>
      <c r="AFC43" s="4"/>
      <c r="AFD43" s="4"/>
      <c r="AFE43" s="4"/>
      <c r="AFF43" s="4"/>
      <c r="AFG43" s="4"/>
      <c r="AFH43" s="4"/>
      <c r="AFI43" s="4"/>
      <c r="AFJ43" s="4"/>
      <c r="AFK43" s="4"/>
      <c r="AFL43" s="4"/>
      <c r="AFM43" s="4"/>
      <c r="AFN43" s="4"/>
      <c r="AFO43" s="4"/>
      <c r="AFP43" s="4"/>
      <c r="AFQ43" s="4"/>
      <c r="AFR43" s="4"/>
      <c r="AFS43" s="4"/>
      <c r="AFT43" s="4"/>
      <c r="AFU43" s="4"/>
      <c r="AFV43" s="4"/>
      <c r="AFW43" s="4"/>
      <c r="AFX43" s="4"/>
      <c r="AFY43" s="4"/>
      <c r="AFZ43" s="4"/>
      <c r="AGA43" s="4"/>
      <c r="AGB43" s="4"/>
      <c r="AGC43" s="4"/>
      <c r="AGD43" s="4"/>
      <c r="AGE43" s="4"/>
      <c r="AGF43" s="4"/>
      <c r="AGG43" s="4"/>
      <c r="AGH43" s="4"/>
      <c r="AGI43" s="4"/>
      <c r="AGJ43" s="4"/>
      <c r="AGK43" s="4"/>
      <c r="AGL43" s="4"/>
      <c r="AGM43" s="4"/>
      <c r="AGN43" s="4"/>
      <c r="AGO43" s="4"/>
      <c r="AGP43" s="4"/>
      <c r="AGQ43" s="4"/>
      <c r="AGR43" s="4"/>
      <c r="AGS43" s="4"/>
      <c r="AGT43" s="4"/>
      <c r="AGU43" s="4"/>
      <c r="AGV43" s="4"/>
      <c r="AGW43" s="4"/>
      <c r="AGX43" s="4"/>
      <c r="AGY43" s="4"/>
      <c r="AGZ43" s="4"/>
      <c r="AHA43" s="4"/>
      <c r="AHB43" s="4"/>
      <c r="AHC43" s="4"/>
      <c r="AHD43" s="4"/>
      <c r="AHE43" s="4"/>
      <c r="AHF43" s="4"/>
      <c r="AHG43" s="4"/>
      <c r="AHH43" s="4"/>
      <c r="AHI43" s="4"/>
      <c r="AHJ43" s="4"/>
      <c r="AHK43" s="4"/>
      <c r="AHL43" s="4"/>
      <c r="AHM43" s="4"/>
      <c r="AHN43" s="4"/>
      <c r="AHO43" s="4"/>
      <c r="AHP43" s="4"/>
      <c r="AHQ43" s="4"/>
      <c r="AHR43" s="4"/>
      <c r="AHS43" s="4"/>
      <c r="AHT43" s="4"/>
      <c r="AHU43" s="4"/>
      <c r="AHV43" s="4"/>
      <c r="AHW43" s="4"/>
      <c r="AHX43" s="4"/>
      <c r="AHY43" s="4"/>
      <c r="AHZ43" s="4"/>
      <c r="AIA43" s="4"/>
      <c r="AIB43" s="4"/>
      <c r="AIC43" s="4"/>
      <c r="AID43" s="4"/>
      <c r="AIE43" s="4"/>
      <c r="AIF43" s="4"/>
      <c r="AIG43" s="4"/>
      <c r="AIH43" s="4"/>
      <c r="AII43" s="4"/>
      <c r="AIJ43" s="4"/>
      <c r="AIK43" s="4"/>
      <c r="AIL43" s="4"/>
      <c r="AIM43" s="4"/>
      <c r="AIN43" s="4"/>
      <c r="AIO43" s="4"/>
      <c r="AIP43" s="4"/>
      <c r="AIQ43" s="4"/>
      <c r="AIR43" s="4"/>
      <c r="AIS43" s="4"/>
      <c r="AIT43" s="4"/>
      <c r="AIU43" s="4"/>
      <c r="AIV43" s="4"/>
      <c r="AIW43" s="4"/>
      <c r="AIX43" s="4"/>
      <c r="AIY43" s="4"/>
      <c r="AIZ43" s="4"/>
      <c r="AJA43" s="4"/>
      <c r="AJB43" s="4"/>
      <c r="AJC43" s="4"/>
      <c r="AJD43" s="4"/>
      <c r="AJE43" s="4"/>
      <c r="AJF43" s="4"/>
      <c r="AJG43" s="4"/>
      <c r="AJH43" s="4"/>
      <c r="AJI43" s="4"/>
      <c r="AJJ43" s="4"/>
      <c r="AJK43" s="4"/>
      <c r="AJL43" s="4"/>
      <c r="AJM43" s="4"/>
      <c r="AJN43" s="4"/>
      <c r="AJO43" s="4"/>
      <c r="AJP43" s="4"/>
      <c r="AJQ43" s="4"/>
      <c r="AJR43" s="4"/>
      <c r="AJS43" s="4"/>
      <c r="AJT43" s="4"/>
      <c r="AJU43" s="4"/>
      <c r="AJV43" s="4"/>
      <c r="AJW43" s="4"/>
      <c r="AJX43" s="4"/>
      <c r="AJY43" s="4"/>
      <c r="AJZ43" s="4"/>
      <c r="AKA43" s="4"/>
      <c r="AKB43" s="4"/>
      <c r="AKC43" s="4"/>
      <c r="AKD43" s="4"/>
      <c r="AKE43" s="4"/>
      <c r="AKF43" s="4"/>
      <c r="AKG43" s="4"/>
      <c r="AKH43" s="4"/>
      <c r="AKI43" s="4"/>
      <c r="AKJ43" s="4"/>
      <c r="AKK43" s="4"/>
      <c r="AKL43" s="4"/>
      <c r="AKM43" s="4"/>
      <c r="AKN43" s="4"/>
      <c r="AKO43" s="4"/>
      <c r="AKP43" s="4"/>
      <c r="AKQ43" s="4"/>
      <c r="AKR43" s="4"/>
      <c r="AKS43" s="4"/>
      <c r="AKT43" s="4"/>
      <c r="AKU43" s="4"/>
      <c r="AKV43" s="4"/>
      <c r="AKW43" s="4"/>
      <c r="AKX43" s="4"/>
      <c r="AKY43" s="4"/>
      <c r="AKZ43" s="4"/>
      <c r="ALA43" s="4"/>
      <c r="ALB43" s="4"/>
      <c r="ALC43" s="4"/>
      <c r="ALD43" s="4"/>
      <c r="ALE43" s="4"/>
      <c r="ALF43" s="4"/>
      <c r="ALG43" s="4"/>
      <c r="ALH43" s="4"/>
      <c r="ALI43" s="4"/>
      <c r="ALJ43" s="4"/>
      <c r="ALK43" s="4"/>
      <c r="ALL43" s="4">
        <v>1886530000</v>
      </c>
    </row>
    <row r="44" spans="1:1000">
      <c r="A44" s="3" t="s">
        <v>60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>
        <v>1090000</v>
      </c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>
        <v>1440000</v>
      </c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>
        <v>8590000</v>
      </c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>
        <v>18400000</v>
      </c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>
        <v>120000</v>
      </c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>
        <v>32310000</v>
      </c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>
        <v>319870000</v>
      </c>
      <c r="ZH44" s="4">
        <v>100000</v>
      </c>
      <c r="ZI44" s="4"/>
      <c r="ZJ44" s="4"/>
      <c r="ZK44" s="4"/>
      <c r="ZL44" s="4"/>
      <c r="ZM44" s="4"/>
      <c r="ZN44" s="4"/>
      <c r="ZO44" s="4"/>
      <c r="ZP44" s="4"/>
      <c r="ZQ44" s="4"/>
      <c r="ZR44" s="4">
        <v>261160000</v>
      </c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>
        <v>7770000</v>
      </c>
      <c r="AAI44" s="4"/>
      <c r="AAJ44" s="4"/>
      <c r="AAK44" s="4">
        <v>265140000</v>
      </c>
      <c r="AAL44" s="4"/>
      <c r="AAM44" s="4"/>
      <c r="AAN44" s="4">
        <v>1170000</v>
      </c>
      <c r="AAO44" s="4"/>
      <c r="AAP44" s="4"/>
      <c r="AAQ44" s="4">
        <v>1150000</v>
      </c>
      <c r="AAR44" s="4"/>
      <c r="AAS44" s="4"/>
      <c r="AAT44" s="4">
        <v>8550000</v>
      </c>
      <c r="AAU44" s="4">
        <v>40000</v>
      </c>
      <c r="AAV44" s="4">
        <v>202270000</v>
      </c>
      <c r="AAW44" s="4"/>
      <c r="AAX44" s="4"/>
      <c r="AAY44" s="4"/>
      <c r="AAZ44" s="4"/>
      <c r="ABA44" s="4"/>
      <c r="ABB44" s="4"/>
      <c r="ABC44" s="4">
        <v>68930000</v>
      </c>
      <c r="ABD44" s="4"/>
      <c r="ABE44" s="4"/>
      <c r="ABF44" s="4">
        <v>13110000</v>
      </c>
      <c r="ABG44" s="4"/>
      <c r="ABH44" s="4"/>
      <c r="ABI44" s="4"/>
      <c r="ABJ44" s="4"/>
      <c r="ABK44" s="4">
        <v>484730000</v>
      </c>
      <c r="ABL44" s="4">
        <v>409200000</v>
      </c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>
        <v>83950000</v>
      </c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  <c r="AEL44" s="4"/>
      <c r="AEM44" s="4"/>
      <c r="AEN44" s="4"/>
      <c r="AEO44" s="4"/>
      <c r="AEP44" s="4"/>
      <c r="AEQ44" s="4"/>
      <c r="AER44" s="4"/>
      <c r="AES44" s="4"/>
      <c r="AET44" s="4"/>
      <c r="AEU44" s="4"/>
      <c r="AEV44" s="4"/>
      <c r="AEW44" s="4"/>
      <c r="AEX44" s="4"/>
      <c r="AEY44" s="4"/>
      <c r="AEZ44" s="4"/>
      <c r="AFA44" s="4"/>
      <c r="AFB44" s="4"/>
      <c r="AFC44" s="4"/>
      <c r="AFD44" s="4"/>
      <c r="AFE44" s="4"/>
      <c r="AFF44" s="4"/>
      <c r="AFG44" s="4"/>
      <c r="AFH44" s="4"/>
      <c r="AFI44" s="4"/>
      <c r="AFJ44" s="4"/>
      <c r="AFK44" s="4"/>
      <c r="AFL44" s="4"/>
      <c r="AFM44" s="4"/>
      <c r="AFN44" s="4"/>
      <c r="AFO44" s="4"/>
      <c r="AFP44" s="4"/>
      <c r="AFQ44" s="4"/>
      <c r="AFR44" s="4"/>
      <c r="AFS44" s="4"/>
      <c r="AFT44" s="4"/>
      <c r="AFU44" s="4"/>
      <c r="AFV44" s="4"/>
      <c r="AFW44" s="4"/>
      <c r="AFX44" s="4"/>
      <c r="AFY44" s="4"/>
      <c r="AFZ44" s="4"/>
      <c r="AGA44" s="4"/>
      <c r="AGB44" s="4"/>
      <c r="AGC44" s="4"/>
      <c r="AGD44" s="4"/>
      <c r="AGE44" s="4"/>
      <c r="AGF44" s="4"/>
      <c r="AGG44" s="4"/>
      <c r="AGH44" s="4"/>
      <c r="AGI44" s="4"/>
      <c r="AGJ44" s="4"/>
      <c r="AGK44" s="4"/>
      <c r="AGL44" s="4"/>
      <c r="AGM44" s="4"/>
      <c r="AGN44" s="4"/>
      <c r="AGO44" s="4"/>
      <c r="AGP44" s="4"/>
      <c r="AGQ44" s="4"/>
      <c r="AGR44" s="4"/>
      <c r="AGS44" s="4"/>
      <c r="AGT44" s="4"/>
      <c r="AGU44" s="4"/>
      <c r="AGV44" s="4"/>
      <c r="AGW44" s="4"/>
      <c r="AGX44" s="4"/>
      <c r="AGY44" s="4"/>
      <c r="AGZ44" s="4"/>
      <c r="AHA44" s="4"/>
      <c r="AHB44" s="4"/>
      <c r="AHC44" s="4"/>
      <c r="AHD44" s="4"/>
      <c r="AHE44" s="4"/>
      <c r="AHF44" s="4"/>
      <c r="AHG44" s="4"/>
      <c r="AHH44" s="4"/>
      <c r="AHI44" s="4"/>
      <c r="AHJ44" s="4"/>
      <c r="AHK44" s="4"/>
      <c r="AHL44" s="4"/>
      <c r="AHM44" s="4"/>
      <c r="AHN44" s="4"/>
      <c r="AHO44" s="4"/>
      <c r="AHP44" s="4"/>
      <c r="AHQ44" s="4"/>
      <c r="AHR44" s="4"/>
      <c r="AHS44" s="4"/>
      <c r="AHT44" s="4"/>
      <c r="AHU44" s="4"/>
      <c r="AHV44" s="4"/>
      <c r="AHW44" s="4"/>
      <c r="AHX44" s="4"/>
      <c r="AHY44" s="4"/>
      <c r="AHZ44" s="4"/>
      <c r="AIA44" s="4"/>
      <c r="AIB44" s="4"/>
      <c r="AIC44" s="4"/>
      <c r="AID44" s="4"/>
      <c r="AIE44" s="4"/>
      <c r="AIF44" s="4"/>
      <c r="AIG44" s="4"/>
      <c r="AIH44" s="4"/>
      <c r="AII44" s="4"/>
      <c r="AIJ44" s="4"/>
      <c r="AIK44" s="4"/>
      <c r="AIL44" s="4"/>
      <c r="AIM44" s="4"/>
      <c r="AIN44" s="4"/>
      <c r="AIO44" s="4"/>
      <c r="AIP44" s="4"/>
      <c r="AIQ44" s="4"/>
      <c r="AIR44" s="4"/>
      <c r="AIS44" s="4"/>
      <c r="AIT44" s="4"/>
      <c r="AIU44" s="4"/>
      <c r="AIV44" s="4"/>
      <c r="AIW44" s="4"/>
      <c r="AIX44" s="4"/>
      <c r="AIY44" s="4"/>
      <c r="AIZ44" s="4"/>
      <c r="AJA44" s="4"/>
      <c r="AJB44" s="4"/>
      <c r="AJC44" s="4"/>
      <c r="AJD44" s="4"/>
      <c r="AJE44" s="4"/>
      <c r="AJF44" s="4"/>
      <c r="AJG44" s="4"/>
      <c r="AJH44" s="4"/>
      <c r="AJI44" s="4"/>
      <c r="AJJ44" s="4"/>
      <c r="AJK44" s="4"/>
      <c r="AJL44" s="4"/>
      <c r="AJM44" s="4"/>
      <c r="AJN44" s="4"/>
      <c r="AJO44" s="4"/>
      <c r="AJP44" s="4"/>
      <c r="AJQ44" s="4"/>
      <c r="AJR44" s="4"/>
      <c r="AJS44" s="4"/>
      <c r="AJT44" s="4"/>
      <c r="AJU44" s="4"/>
      <c r="AJV44" s="4"/>
      <c r="AJW44" s="4"/>
      <c r="AJX44" s="4"/>
      <c r="AJY44" s="4"/>
      <c r="AJZ44" s="4"/>
      <c r="AKA44" s="4"/>
      <c r="AKB44" s="4"/>
      <c r="AKC44" s="4"/>
      <c r="AKD44" s="4"/>
      <c r="AKE44" s="4"/>
      <c r="AKF44" s="4"/>
      <c r="AKG44" s="4"/>
      <c r="AKH44" s="4"/>
      <c r="AKI44" s="4"/>
      <c r="AKJ44" s="4"/>
      <c r="AKK44" s="4"/>
      <c r="AKL44" s="4"/>
      <c r="AKM44" s="4"/>
      <c r="AKN44" s="4"/>
      <c r="AKO44" s="4"/>
      <c r="AKP44" s="4"/>
      <c r="AKQ44" s="4"/>
      <c r="AKR44" s="4"/>
      <c r="AKS44" s="4"/>
      <c r="AKT44" s="4"/>
      <c r="AKU44" s="4"/>
      <c r="AKV44" s="4"/>
      <c r="AKW44" s="4"/>
      <c r="AKX44" s="4"/>
      <c r="AKY44" s="4"/>
      <c r="AKZ44" s="4"/>
      <c r="ALA44" s="4"/>
      <c r="ALB44" s="4"/>
      <c r="ALC44" s="4"/>
      <c r="ALD44" s="4"/>
      <c r="ALE44" s="4"/>
      <c r="ALF44" s="4"/>
      <c r="ALG44" s="4"/>
      <c r="ALH44" s="4"/>
      <c r="ALI44" s="4"/>
      <c r="ALJ44" s="4"/>
      <c r="ALK44" s="4"/>
      <c r="ALL44" s="4">
        <v>2189090000</v>
      </c>
    </row>
    <row r="45" spans="1:1000">
      <c r="A45" s="3" t="s">
        <v>61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>
        <v>790000</v>
      </c>
      <c r="KW45" s="4"/>
      <c r="KX45" s="4"/>
      <c r="KY45" s="4"/>
      <c r="KZ45" s="4"/>
      <c r="LA45" s="4">
        <v>4590000</v>
      </c>
      <c r="LB45" s="4"/>
      <c r="LC45" s="4"/>
      <c r="LD45" s="4"/>
      <c r="LE45" s="4"/>
      <c r="LF45" s="4"/>
      <c r="LG45" s="4"/>
      <c r="LH45" s="4"/>
      <c r="LI45" s="4"/>
      <c r="LJ45" s="4">
        <v>1710000</v>
      </c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>
        <v>360000</v>
      </c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>
        <v>910000</v>
      </c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>
        <v>410000</v>
      </c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>
        <v>390000</v>
      </c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>
        <v>10000</v>
      </c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>
        <v>50000</v>
      </c>
      <c r="SD45" s="4"/>
      <c r="SE45" s="4"/>
      <c r="SF45" s="4"/>
      <c r="SG45" s="4"/>
      <c r="SH45" s="4"/>
      <c r="SI45" s="4"/>
      <c r="SJ45" s="4"/>
      <c r="SK45" s="4"/>
      <c r="SL45" s="4"/>
      <c r="SM45" s="4">
        <v>910000</v>
      </c>
      <c r="SN45" s="4"/>
      <c r="SO45" s="4"/>
      <c r="SP45" s="4"/>
      <c r="SQ45" s="4"/>
      <c r="SR45" s="4"/>
      <c r="SS45" s="4"/>
      <c r="ST45" s="4"/>
      <c r="SU45" s="4">
        <v>4160000</v>
      </c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>
        <v>1310000</v>
      </c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>
        <v>420000</v>
      </c>
      <c r="UG45" s="4"/>
      <c r="UH45" s="4"/>
      <c r="UI45" s="4"/>
      <c r="UJ45" s="4"/>
      <c r="UK45" s="4"/>
      <c r="UL45" s="4">
        <v>3100000</v>
      </c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>
        <v>40000</v>
      </c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>
        <v>77320000</v>
      </c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>
        <v>31010000</v>
      </c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>
        <v>110970000</v>
      </c>
      <c r="XJ45" s="4"/>
      <c r="XK45" s="4"/>
      <c r="XL45" s="4"/>
      <c r="XM45" s="4"/>
      <c r="XN45" s="4"/>
      <c r="XO45" s="4">
        <v>7200000</v>
      </c>
      <c r="XP45" s="4"/>
      <c r="XQ45" s="4"/>
      <c r="XR45" s="4"/>
      <c r="XS45" s="4"/>
      <c r="XT45" s="4">
        <v>5670000</v>
      </c>
      <c r="XU45" s="4"/>
      <c r="XV45" s="4"/>
      <c r="XW45" s="4"/>
      <c r="XX45" s="4"/>
      <c r="XY45" s="4">
        <v>1470000</v>
      </c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  <c r="AEL45" s="4"/>
      <c r="AEM45" s="4"/>
      <c r="AEN45" s="4"/>
      <c r="AEO45" s="4"/>
      <c r="AEP45" s="4"/>
      <c r="AEQ45" s="4"/>
      <c r="AER45" s="4"/>
      <c r="AES45" s="4"/>
      <c r="AET45" s="4"/>
      <c r="AEU45" s="4"/>
      <c r="AEV45" s="4"/>
      <c r="AEW45" s="4"/>
      <c r="AEX45" s="4"/>
      <c r="AEY45" s="4"/>
      <c r="AEZ45" s="4"/>
      <c r="AFA45" s="4"/>
      <c r="AFB45" s="4"/>
      <c r="AFC45" s="4"/>
      <c r="AFD45" s="4"/>
      <c r="AFE45" s="4"/>
      <c r="AFF45" s="4"/>
      <c r="AFG45" s="4"/>
      <c r="AFH45" s="4"/>
      <c r="AFI45" s="4"/>
      <c r="AFJ45" s="4"/>
      <c r="AFK45" s="4"/>
      <c r="AFL45" s="4"/>
      <c r="AFM45" s="4"/>
      <c r="AFN45" s="4"/>
      <c r="AFO45" s="4"/>
      <c r="AFP45" s="4"/>
      <c r="AFQ45" s="4"/>
      <c r="AFR45" s="4"/>
      <c r="AFS45" s="4"/>
      <c r="AFT45" s="4"/>
      <c r="AFU45" s="4"/>
      <c r="AFV45" s="4"/>
      <c r="AFW45" s="4"/>
      <c r="AFX45" s="4"/>
      <c r="AFY45" s="4"/>
      <c r="AFZ45" s="4"/>
      <c r="AGA45" s="4"/>
      <c r="AGB45" s="4"/>
      <c r="AGC45" s="4"/>
      <c r="AGD45" s="4"/>
      <c r="AGE45" s="4"/>
      <c r="AGF45" s="4"/>
      <c r="AGG45" s="4"/>
      <c r="AGH45" s="4"/>
      <c r="AGI45" s="4"/>
      <c r="AGJ45" s="4"/>
      <c r="AGK45" s="4"/>
      <c r="AGL45" s="4"/>
      <c r="AGM45" s="4"/>
      <c r="AGN45" s="4"/>
      <c r="AGO45" s="4"/>
      <c r="AGP45" s="4"/>
      <c r="AGQ45" s="4"/>
      <c r="AGR45" s="4"/>
      <c r="AGS45" s="4"/>
      <c r="AGT45" s="4"/>
      <c r="AGU45" s="4"/>
      <c r="AGV45" s="4"/>
      <c r="AGW45" s="4"/>
      <c r="AGX45" s="4"/>
      <c r="AGY45" s="4"/>
      <c r="AGZ45" s="4"/>
      <c r="AHA45" s="4"/>
      <c r="AHB45" s="4"/>
      <c r="AHC45" s="4"/>
      <c r="AHD45" s="4"/>
      <c r="AHE45" s="4"/>
      <c r="AHF45" s="4"/>
      <c r="AHG45" s="4"/>
      <c r="AHH45" s="4"/>
      <c r="AHI45" s="4"/>
      <c r="AHJ45" s="4"/>
      <c r="AHK45" s="4"/>
      <c r="AHL45" s="4"/>
      <c r="AHM45" s="4"/>
      <c r="AHN45" s="4"/>
      <c r="AHO45" s="4"/>
      <c r="AHP45" s="4"/>
      <c r="AHQ45" s="4"/>
      <c r="AHR45" s="4"/>
      <c r="AHS45" s="4"/>
      <c r="AHT45" s="4"/>
      <c r="AHU45" s="4"/>
      <c r="AHV45" s="4"/>
      <c r="AHW45" s="4"/>
      <c r="AHX45" s="4"/>
      <c r="AHY45" s="4"/>
      <c r="AHZ45" s="4"/>
      <c r="AIA45" s="4"/>
      <c r="AIB45" s="4"/>
      <c r="AIC45" s="4"/>
      <c r="AID45" s="4"/>
      <c r="AIE45" s="4"/>
      <c r="AIF45" s="4"/>
      <c r="AIG45" s="4"/>
      <c r="AIH45" s="4"/>
      <c r="AII45" s="4"/>
      <c r="AIJ45" s="4"/>
      <c r="AIK45" s="4"/>
      <c r="AIL45" s="4"/>
      <c r="AIM45" s="4"/>
      <c r="AIN45" s="4"/>
      <c r="AIO45" s="4"/>
      <c r="AIP45" s="4"/>
      <c r="AIQ45" s="4"/>
      <c r="AIR45" s="4"/>
      <c r="AIS45" s="4"/>
      <c r="AIT45" s="4"/>
      <c r="AIU45" s="4"/>
      <c r="AIV45" s="4"/>
      <c r="AIW45" s="4"/>
      <c r="AIX45" s="4"/>
      <c r="AIY45" s="4"/>
      <c r="AIZ45" s="4"/>
      <c r="AJA45" s="4"/>
      <c r="AJB45" s="4"/>
      <c r="AJC45" s="4"/>
      <c r="AJD45" s="4"/>
      <c r="AJE45" s="4"/>
      <c r="AJF45" s="4"/>
      <c r="AJG45" s="4"/>
      <c r="AJH45" s="4"/>
      <c r="AJI45" s="4"/>
      <c r="AJJ45" s="4"/>
      <c r="AJK45" s="4"/>
      <c r="AJL45" s="4"/>
      <c r="AJM45" s="4"/>
      <c r="AJN45" s="4"/>
      <c r="AJO45" s="4"/>
      <c r="AJP45" s="4"/>
      <c r="AJQ45" s="4"/>
      <c r="AJR45" s="4"/>
      <c r="AJS45" s="4"/>
      <c r="AJT45" s="4"/>
      <c r="AJU45" s="4"/>
      <c r="AJV45" s="4"/>
      <c r="AJW45" s="4"/>
      <c r="AJX45" s="4"/>
      <c r="AJY45" s="4"/>
      <c r="AJZ45" s="4"/>
      <c r="AKA45" s="4"/>
      <c r="AKB45" s="4"/>
      <c r="AKC45" s="4"/>
      <c r="AKD45" s="4"/>
      <c r="AKE45" s="4"/>
      <c r="AKF45" s="4"/>
      <c r="AKG45" s="4"/>
      <c r="AKH45" s="4"/>
      <c r="AKI45" s="4"/>
      <c r="AKJ45" s="4"/>
      <c r="AKK45" s="4"/>
      <c r="AKL45" s="4"/>
      <c r="AKM45" s="4"/>
      <c r="AKN45" s="4"/>
      <c r="AKO45" s="4"/>
      <c r="AKP45" s="4"/>
      <c r="AKQ45" s="4"/>
      <c r="AKR45" s="4"/>
      <c r="AKS45" s="4"/>
      <c r="AKT45" s="4"/>
      <c r="AKU45" s="4"/>
      <c r="AKV45" s="4"/>
      <c r="AKW45" s="4"/>
      <c r="AKX45" s="4"/>
      <c r="AKY45" s="4"/>
      <c r="AKZ45" s="4"/>
      <c r="ALA45" s="4"/>
      <c r="ALB45" s="4"/>
      <c r="ALC45" s="4"/>
      <c r="ALD45" s="4"/>
      <c r="ALE45" s="4"/>
      <c r="ALF45" s="4"/>
      <c r="ALG45" s="4"/>
      <c r="ALH45" s="4"/>
      <c r="ALI45" s="4"/>
      <c r="ALJ45" s="4"/>
      <c r="ALK45" s="4"/>
      <c r="ALL45" s="4">
        <v>252800000</v>
      </c>
    </row>
    <row r="46" spans="1:1000">
      <c r="A46" s="3" t="s">
        <v>62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>
        <v>3810000</v>
      </c>
      <c r="ABA46" s="4"/>
      <c r="ABB46" s="4"/>
      <c r="ABC46" s="4"/>
      <c r="ABD46" s="4"/>
      <c r="ABE46" s="4"/>
      <c r="ABF46" s="4"/>
      <c r="ABG46" s="4">
        <v>388260000</v>
      </c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>
        <v>40000</v>
      </c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>
        <v>130000</v>
      </c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>
        <v>61260000</v>
      </c>
      <c r="ADK46" s="4"/>
      <c r="ADL46" s="4"/>
      <c r="ADM46" s="4"/>
      <c r="ADN46" s="4"/>
      <c r="ADO46" s="4"/>
      <c r="ADP46" s="4">
        <v>24750000</v>
      </c>
      <c r="ADQ46" s="4"/>
      <c r="ADR46" s="4"/>
      <c r="ADS46" s="4"/>
      <c r="ADT46" s="4"/>
      <c r="ADU46" s="4"/>
      <c r="ADV46" s="4"/>
      <c r="ADW46" s="4"/>
      <c r="ADX46" s="4"/>
      <c r="ADY46" s="4"/>
      <c r="ADZ46" s="4">
        <v>211630000</v>
      </c>
      <c r="AEA46" s="4"/>
      <c r="AEB46" s="4"/>
      <c r="AEC46" s="4"/>
      <c r="AED46" s="4"/>
      <c r="AEE46" s="4"/>
      <c r="AEF46" s="4">
        <v>90000</v>
      </c>
      <c r="AEG46" s="4"/>
      <c r="AEH46" s="4"/>
      <c r="AEI46" s="4"/>
      <c r="AEJ46" s="4"/>
      <c r="AEK46" s="4"/>
      <c r="AEL46" s="4">
        <v>200450000</v>
      </c>
      <c r="AEM46" s="4">
        <v>38210000</v>
      </c>
      <c r="AEN46" s="4"/>
      <c r="AEO46" s="4"/>
      <c r="AEP46" s="4"/>
      <c r="AEQ46" s="4">
        <v>450000</v>
      </c>
      <c r="AER46" s="4">
        <v>27700000</v>
      </c>
      <c r="AES46" s="4">
        <v>119750000</v>
      </c>
      <c r="AET46" s="4"/>
      <c r="AEU46" s="4"/>
      <c r="AEV46" s="4"/>
      <c r="AEW46" s="4">
        <v>2340000</v>
      </c>
      <c r="AEX46" s="4">
        <v>85500000</v>
      </c>
      <c r="AEY46" s="4">
        <v>170000</v>
      </c>
      <c r="AEZ46" s="4"/>
      <c r="AFA46" s="4"/>
      <c r="AFB46" s="4"/>
      <c r="AFC46" s="4"/>
      <c r="AFD46" s="4"/>
      <c r="AFE46" s="4"/>
      <c r="AFF46" s="4"/>
      <c r="AFG46" s="4">
        <v>7090000</v>
      </c>
      <c r="AFH46" s="4">
        <v>120000</v>
      </c>
      <c r="AFI46" s="4">
        <v>44570000</v>
      </c>
      <c r="AFJ46" s="4"/>
      <c r="AFK46" s="4"/>
      <c r="AFL46" s="4">
        <v>225580000</v>
      </c>
      <c r="AFM46" s="4"/>
      <c r="AFN46" s="4"/>
      <c r="AFO46" s="4"/>
      <c r="AFP46" s="4"/>
      <c r="AFQ46" s="4"/>
      <c r="AFR46" s="4"/>
      <c r="AFS46" s="4">
        <v>11750000</v>
      </c>
      <c r="AFT46" s="4"/>
      <c r="AFU46" s="4"/>
      <c r="AFV46" s="4"/>
      <c r="AFW46" s="4"/>
      <c r="AFX46" s="4"/>
      <c r="AFY46" s="4"/>
      <c r="AFZ46" s="4"/>
      <c r="AGA46" s="4"/>
      <c r="AGB46" s="4"/>
      <c r="AGC46" s="4"/>
      <c r="AGD46" s="4"/>
      <c r="AGE46" s="4"/>
      <c r="AGF46" s="4"/>
      <c r="AGG46" s="4"/>
      <c r="AGH46" s="4"/>
      <c r="AGI46" s="4"/>
      <c r="AGJ46" s="4"/>
      <c r="AGK46" s="4"/>
      <c r="AGL46" s="4"/>
      <c r="AGM46" s="4"/>
      <c r="AGN46" s="4"/>
      <c r="AGO46" s="4"/>
      <c r="AGP46" s="4"/>
      <c r="AGQ46" s="4"/>
      <c r="AGR46" s="4"/>
      <c r="AGS46" s="4"/>
      <c r="AGT46" s="4"/>
      <c r="AGU46" s="4"/>
      <c r="AGV46" s="4"/>
      <c r="AGW46" s="4"/>
      <c r="AGX46" s="4"/>
      <c r="AGY46" s="4"/>
      <c r="AGZ46" s="4"/>
      <c r="AHA46" s="4"/>
      <c r="AHB46" s="4"/>
      <c r="AHC46" s="4"/>
      <c r="AHD46" s="4"/>
      <c r="AHE46" s="4"/>
      <c r="AHF46" s="4"/>
      <c r="AHG46" s="4"/>
      <c r="AHH46" s="4"/>
      <c r="AHI46" s="4"/>
      <c r="AHJ46" s="4"/>
      <c r="AHK46" s="4"/>
      <c r="AHL46" s="4"/>
      <c r="AHM46" s="4"/>
      <c r="AHN46" s="4"/>
      <c r="AHO46" s="4"/>
      <c r="AHP46" s="4"/>
      <c r="AHQ46" s="4"/>
      <c r="AHR46" s="4"/>
      <c r="AHS46" s="4"/>
      <c r="AHT46" s="4"/>
      <c r="AHU46" s="4"/>
      <c r="AHV46" s="4"/>
      <c r="AHW46" s="4"/>
      <c r="AHX46" s="4"/>
      <c r="AHY46" s="4"/>
      <c r="AHZ46" s="4"/>
      <c r="AIA46" s="4"/>
      <c r="AIB46" s="4"/>
      <c r="AIC46" s="4"/>
      <c r="AID46" s="4"/>
      <c r="AIE46" s="4"/>
      <c r="AIF46" s="4"/>
      <c r="AIG46" s="4"/>
      <c r="AIH46" s="4"/>
      <c r="AII46" s="4"/>
      <c r="AIJ46" s="4"/>
      <c r="AIK46" s="4"/>
      <c r="AIL46" s="4"/>
      <c r="AIM46" s="4"/>
      <c r="AIN46" s="4"/>
      <c r="AIO46" s="4"/>
      <c r="AIP46" s="4"/>
      <c r="AIQ46" s="4"/>
      <c r="AIR46" s="4"/>
      <c r="AIS46" s="4"/>
      <c r="AIT46" s="4"/>
      <c r="AIU46" s="4"/>
      <c r="AIV46" s="4"/>
      <c r="AIW46" s="4"/>
      <c r="AIX46" s="4"/>
      <c r="AIY46" s="4"/>
      <c r="AIZ46" s="4"/>
      <c r="AJA46" s="4"/>
      <c r="AJB46" s="4"/>
      <c r="AJC46" s="4"/>
      <c r="AJD46" s="4"/>
      <c r="AJE46" s="4"/>
      <c r="AJF46" s="4"/>
      <c r="AJG46" s="4"/>
      <c r="AJH46" s="4"/>
      <c r="AJI46" s="4"/>
      <c r="AJJ46" s="4"/>
      <c r="AJK46" s="4"/>
      <c r="AJL46" s="4"/>
      <c r="AJM46" s="4"/>
      <c r="AJN46" s="4"/>
      <c r="AJO46" s="4"/>
      <c r="AJP46" s="4"/>
      <c r="AJQ46" s="4"/>
      <c r="AJR46" s="4"/>
      <c r="AJS46" s="4"/>
      <c r="AJT46" s="4"/>
      <c r="AJU46" s="4"/>
      <c r="AJV46" s="4"/>
      <c r="AJW46" s="4"/>
      <c r="AJX46" s="4"/>
      <c r="AJY46" s="4"/>
      <c r="AJZ46" s="4"/>
      <c r="AKA46" s="4"/>
      <c r="AKB46" s="4"/>
      <c r="AKC46" s="4"/>
      <c r="AKD46" s="4"/>
      <c r="AKE46" s="4"/>
      <c r="AKF46" s="4"/>
      <c r="AKG46" s="4"/>
      <c r="AKH46" s="4"/>
      <c r="AKI46" s="4"/>
      <c r="AKJ46" s="4"/>
      <c r="AKK46" s="4"/>
      <c r="AKL46" s="4"/>
      <c r="AKM46" s="4"/>
      <c r="AKN46" s="4"/>
      <c r="AKO46" s="4"/>
      <c r="AKP46" s="4"/>
      <c r="AKQ46" s="4"/>
      <c r="AKR46" s="4"/>
      <c r="AKS46" s="4"/>
      <c r="AKT46" s="4"/>
      <c r="AKU46" s="4"/>
      <c r="AKV46" s="4"/>
      <c r="AKW46" s="4"/>
      <c r="AKX46" s="4"/>
      <c r="AKY46" s="4"/>
      <c r="AKZ46" s="4"/>
      <c r="ALA46" s="4"/>
      <c r="ALB46" s="4"/>
      <c r="ALC46" s="4"/>
      <c r="ALD46" s="4"/>
      <c r="ALE46" s="4"/>
      <c r="ALF46" s="4"/>
      <c r="ALG46" s="4"/>
      <c r="ALH46" s="4"/>
      <c r="ALI46" s="4"/>
      <c r="ALJ46" s="4"/>
      <c r="ALK46" s="4"/>
      <c r="ALL46" s="4">
        <v>1453650000</v>
      </c>
    </row>
    <row r="47" spans="1:1000">
      <c r="A47" s="3" t="s">
        <v>63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>
        <v>3340000</v>
      </c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>
        <v>130000</v>
      </c>
      <c r="OM47" s="4">
        <v>400000</v>
      </c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>
        <v>30000</v>
      </c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>
        <v>40000</v>
      </c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>
        <v>334530000</v>
      </c>
      <c r="UQ47" s="4">
        <v>10000</v>
      </c>
      <c r="UR47" s="4"/>
      <c r="US47" s="4"/>
      <c r="UT47" s="4"/>
      <c r="UU47" s="4"/>
      <c r="UV47" s="4"/>
      <c r="UW47" s="4"/>
      <c r="UX47" s="4">
        <v>134390000</v>
      </c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>
        <v>2470000</v>
      </c>
      <c r="VK47" s="4"/>
      <c r="VL47" s="4">
        <v>420000</v>
      </c>
      <c r="VM47" s="4"/>
      <c r="VN47" s="4"/>
      <c r="VO47" s="4"/>
      <c r="VP47" s="4"/>
      <c r="VQ47" s="4"/>
      <c r="VR47" s="4"/>
      <c r="VS47" s="4"/>
      <c r="VT47" s="4"/>
      <c r="VU47" s="4"/>
      <c r="VV47" s="4">
        <v>3700000</v>
      </c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>
        <v>540000</v>
      </c>
      <c r="WL47" s="4">
        <v>90000</v>
      </c>
      <c r="WM47" s="4"/>
      <c r="WN47" s="4"/>
      <c r="WO47" s="4"/>
      <c r="WP47" s="4"/>
      <c r="WQ47" s="4">
        <v>180000</v>
      </c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>
        <v>207170000</v>
      </c>
      <c r="XH47" s="4"/>
      <c r="XI47" s="4"/>
      <c r="XJ47" s="4"/>
      <c r="XK47" s="4"/>
      <c r="XL47" s="4"/>
      <c r="XM47" s="4"/>
      <c r="XN47" s="4"/>
      <c r="XO47" s="4"/>
      <c r="XP47" s="4"/>
      <c r="XQ47" s="4">
        <v>22870000</v>
      </c>
      <c r="XR47" s="4"/>
      <c r="XS47" s="4"/>
      <c r="XT47" s="4"/>
      <c r="XU47" s="4"/>
      <c r="XV47" s="4"/>
      <c r="XW47" s="4"/>
      <c r="XX47" s="4"/>
      <c r="XY47" s="4"/>
      <c r="XZ47" s="4">
        <v>890000</v>
      </c>
      <c r="YA47" s="4">
        <v>6540000</v>
      </c>
      <c r="YB47" s="4"/>
      <c r="YC47" s="4">
        <v>140000</v>
      </c>
      <c r="YD47" s="4"/>
      <c r="YE47" s="4"/>
      <c r="YF47" s="4"/>
      <c r="YG47" s="4"/>
      <c r="YH47" s="4"/>
      <c r="YI47" s="4"/>
      <c r="YJ47" s="4"/>
      <c r="YK47" s="4"/>
      <c r="YL47" s="4">
        <v>580000</v>
      </c>
      <c r="YM47" s="4"/>
      <c r="YN47" s="4"/>
      <c r="YO47" s="4"/>
      <c r="YP47" s="4"/>
      <c r="YQ47" s="4"/>
      <c r="YR47" s="4"/>
      <c r="YS47" s="4"/>
      <c r="YT47" s="4"/>
      <c r="YU47" s="4"/>
      <c r="YV47" s="4">
        <v>34870000</v>
      </c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  <c r="AEL47" s="4"/>
      <c r="AEM47" s="4"/>
      <c r="AEN47" s="4"/>
      <c r="AEO47" s="4"/>
      <c r="AEP47" s="4"/>
      <c r="AEQ47" s="4"/>
      <c r="AER47" s="4"/>
      <c r="AES47" s="4"/>
      <c r="AET47" s="4"/>
      <c r="AEU47" s="4"/>
      <c r="AEV47" s="4"/>
      <c r="AEW47" s="4"/>
      <c r="AEX47" s="4"/>
      <c r="AEY47" s="4"/>
      <c r="AEZ47" s="4"/>
      <c r="AFA47" s="4"/>
      <c r="AFB47" s="4"/>
      <c r="AFC47" s="4"/>
      <c r="AFD47" s="4"/>
      <c r="AFE47" s="4"/>
      <c r="AFF47" s="4"/>
      <c r="AFG47" s="4"/>
      <c r="AFH47" s="4"/>
      <c r="AFI47" s="4"/>
      <c r="AFJ47" s="4"/>
      <c r="AFK47" s="4"/>
      <c r="AFL47" s="4"/>
      <c r="AFM47" s="4"/>
      <c r="AFN47" s="4"/>
      <c r="AFO47" s="4"/>
      <c r="AFP47" s="4"/>
      <c r="AFQ47" s="4"/>
      <c r="AFR47" s="4"/>
      <c r="AFS47" s="4"/>
      <c r="AFT47" s="4"/>
      <c r="AFU47" s="4"/>
      <c r="AFV47" s="4"/>
      <c r="AFW47" s="4"/>
      <c r="AFX47" s="4"/>
      <c r="AFY47" s="4"/>
      <c r="AFZ47" s="4"/>
      <c r="AGA47" s="4"/>
      <c r="AGB47" s="4"/>
      <c r="AGC47" s="4"/>
      <c r="AGD47" s="4"/>
      <c r="AGE47" s="4"/>
      <c r="AGF47" s="4"/>
      <c r="AGG47" s="4"/>
      <c r="AGH47" s="4"/>
      <c r="AGI47" s="4"/>
      <c r="AGJ47" s="4"/>
      <c r="AGK47" s="4"/>
      <c r="AGL47" s="4"/>
      <c r="AGM47" s="4"/>
      <c r="AGN47" s="4"/>
      <c r="AGO47" s="4"/>
      <c r="AGP47" s="4"/>
      <c r="AGQ47" s="4"/>
      <c r="AGR47" s="4"/>
      <c r="AGS47" s="4"/>
      <c r="AGT47" s="4"/>
      <c r="AGU47" s="4"/>
      <c r="AGV47" s="4"/>
      <c r="AGW47" s="4"/>
      <c r="AGX47" s="4"/>
      <c r="AGY47" s="4"/>
      <c r="AGZ47" s="4"/>
      <c r="AHA47" s="4"/>
      <c r="AHB47" s="4"/>
      <c r="AHC47" s="4"/>
      <c r="AHD47" s="4"/>
      <c r="AHE47" s="4"/>
      <c r="AHF47" s="4"/>
      <c r="AHG47" s="4"/>
      <c r="AHH47" s="4"/>
      <c r="AHI47" s="4"/>
      <c r="AHJ47" s="4"/>
      <c r="AHK47" s="4"/>
      <c r="AHL47" s="4"/>
      <c r="AHM47" s="4"/>
      <c r="AHN47" s="4"/>
      <c r="AHO47" s="4"/>
      <c r="AHP47" s="4"/>
      <c r="AHQ47" s="4"/>
      <c r="AHR47" s="4"/>
      <c r="AHS47" s="4"/>
      <c r="AHT47" s="4"/>
      <c r="AHU47" s="4"/>
      <c r="AHV47" s="4"/>
      <c r="AHW47" s="4"/>
      <c r="AHX47" s="4"/>
      <c r="AHY47" s="4"/>
      <c r="AHZ47" s="4"/>
      <c r="AIA47" s="4"/>
      <c r="AIB47" s="4"/>
      <c r="AIC47" s="4"/>
      <c r="AID47" s="4"/>
      <c r="AIE47" s="4"/>
      <c r="AIF47" s="4"/>
      <c r="AIG47" s="4"/>
      <c r="AIH47" s="4"/>
      <c r="AII47" s="4"/>
      <c r="AIJ47" s="4"/>
      <c r="AIK47" s="4"/>
      <c r="AIL47" s="4"/>
      <c r="AIM47" s="4"/>
      <c r="AIN47" s="4"/>
      <c r="AIO47" s="4"/>
      <c r="AIP47" s="4"/>
      <c r="AIQ47" s="4"/>
      <c r="AIR47" s="4"/>
      <c r="AIS47" s="4"/>
      <c r="AIT47" s="4"/>
      <c r="AIU47" s="4"/>
      <c r="AIV47" s="4"/>
      <c r="AIW47" s="4"/>
      <c r="AIX47" s="4"/>
      <c r="AIY47" s="4"/>
      <c r="AIZ47" s="4"/>
      <c r="AJA47" s="4"/>
      <c r="AJB47" s="4"/>
      <c r="AJC47" s="4"/>
      <c r="AJD47" s="4"/>
      <c r="AJE47" s="4"/>
      <c r="AJF47" s="4"/>
      <c r="AJG47" s="4"/>
      <c r="AJH47" s="4"/>
      <c r="AJI47" s="4"/>
      <c r="AJJ47" s="4"/>
      <c r="AJK47" s="4"/>
      <c r="AJL47" s="4"/>
      <c r="AJM47" s="4"/>
      <c r="AJN47" s="4"/>
      <c r="AJO47" s="4"/>
      <c r="AJP47" s="4"/>
      <c r="AJQ47" s="4"/>
      <c r="AJR47" s="4"/>
      <c r="AJS47" s="4"/>
      <c r="AJT47" s="4"/>
      <c r="AJU47" s="4"/>
      <c r="AJV47" s="4"/>
      <c r="AJW47" s="4"/>
      <c r="AJX47" s="4"/>
      <c r="AJY47" s="4"/>
      <c r="AJZ47" s="4"/>
      <c r="AKA47" s="4"/>
      <c r="AKB47" s="4"/>
      <c r="AKC47" s="4"/>
      <c r="AKD47" s="4"/>
      <c r="AKE47" s="4"/>
      <c r="AKF47" s="4"/>
      <c r="AKG47" s="4"/>
      <c r="AKH47" s="4"/>
      <c r="AKI47" s="4"/>
      <c r="AKJ47" s="4"/>
      <c r="AKK47" s="4"/>
      <c r="AKL47" s="4"/>
      <c r="AKM47" s="4"/>
      <c r="AKN47" s="4"/>
      <c r="AKO47" s="4"/>
      <c r="AKP47" s="4"/>
      <c r="AKQ47" s="4"/>
      <c r="AKR47" s="4"/>
      <c r="AKS47" s="4"/>
      <c r="AKT47" s="4"/>
      <c r="AKU47" s="4"/>
      <c r="AKV47" s="4"/>
      <c r="AKW47" s="4"/>
      <c r="AKX47" s="4"/>
      <c r="AKY47" s="4"/>
      <c r="AKZ47" s="4"/>
      <c r="ALA47" s="4"/>
      <c r="ALB47" s="4"/>
      <c r="ALC47" s="4"/>
      <c r="ALD47" s="4"/>
      <c r="ALE47" s="4"/>
      <c r="ALF47" s="4"/>
      <c r="ALG47" s="4"/>
      <c r="ALH47" s="4"/>
      <c r="ALI47" s="4"/>
      <c r="ALJ47" s="4"/>
      <c r="ALK47" s="4"/>
      <c r="ALL47" s="4">
        <v>753330000</v>
      </c>
    </row>
    <row r="48" spans="1:1000">
      <c r="A48" s="3" t="s">
        <v>64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  <c r="AEL48" s="4"/>
      <c r="AEM48" s="4"/>
      <c r="AEN48" s="4"/>
      <c r="AEO48" s="4"/>
      <c r="AEP48" s="4"/>
      <c r="AEQ48" s="4"/>
      <c r="AER48" s="4"/>
      <c r="AES48" s="4"/>
      <c r="AET48" s="4"/>
      <c r="AEU48" s="4"/>
      <c r="AEV48" s="4"/>
      <c r="AEW48" s="4"/>
      <c r="AEX48" s="4"/>
      <c r="AEY48" s="4"/>
      <c r="AEZ48" s="4"/>
      <c r="AFA48" s="4"/>
      <c r="AFB48" s="4"/>
      <c r="AFC48" s="4"/>
      <c r="AFD48" s="4"/>
      <c r="AFE48" s="4">
        <v>100000</v>
      </c>
      <c r="AFF48" s="4">
        <v>440000</v>
      </c>
      <c r="AFG48" s="4"/>
      <c r="AFH48" s="4"/>
      <c r="AFI48" s="4"/>
      <c r="AFJ48" s="4"/>
      <c r="AFK48" s="4"/>
      <c r="AFL48" s="4"/>
      <c r="AFM48" s="4"/>
      <c r="AFN48" s="4">
        <v>4660000</v>
      </c>
      <c r="AFO48" s="4"/>
      <c r="AFP48" s="4"/>
      <c r="AFQ48" s="4"/>
      <c r="AFR48" s="4"/>
      <c r="AFS48" s="4"/>
      <c r="AFT48" s="4"/>
      <c r="AFU48" s="4"/>
      <c r="AFV48" s="4"/>
      <c r="AFW48" s="4"/>
      <c r="AFX48" s="4"/>
      <c r="AFY48" s="4"/>
      <c r="AFZ48" s="4"/>
      <c r="AGA48" s="4"/>
      <c r="AGB48" s="4"/>
      <c r="AGC48" s="4"/>
      <c r="AGD48" s="4"/>
      <c r="AGE48" s="4"/>
      <c r="AGF48" s="4"/>
      <c r="AGG48" s="4">
        <v>1720000</v>
      </c>
      <c r="AGH48" s="4"/>
      <c r="AGI48" s="4"/>
      <c r="AGJ48" s="4"/>
      <c r="AGK48" s="4"/>
      <c r="AGL48" s="4"/>
      <c r="AGM48" s="4"/>
      <c r="AGN48" s="4"/>
      <c r="AGO48" s="4"/>
      <c r="AGP48" s="4"/>
      <c r="AGQ48" s="4"/>
      <c r="AGR48" s="4"/>
      <c r="AGS48" s="4"/>
      <c r="AGT48" s="4"/>
      <c r="AGU48" s="4"/>
      <c r="AGV48" s="4"/>
      <c r="AGW48" s="4"/>
      <c r="AGX48" s="4"/>
      <c r="AGY48" s="4"/>
      <c r="AGZ48" s="4"/>
      <c r="AHA48" s="4"/>
      <c r="AHB48" s="4"/>
      <c r="AHC48" s="4"/>
      <c r="AHD48" s="4"/>
      <c r="AHE48" s="4"/>
      <c r="AHF48" s="4"/>
      <c r="AHG48" s="4"/>
      <c r="AHH48" s="4"/>
      <c r="AHI48" s="4"/>
      <c r="AHJ48" s="4"/>
      <c r="AHK48" s="4"/>
      <c r="AHL48" s="4"/>
      <c r="AHM48" s="4"/>
      <c r="AHN48" s="4"/>
      <c r="AHO48" s="4"/>
      <c r="AHP48" s="4"/>
      <c r="AHQ48" s="4">
        <v>4140000</v>
      </c>
      <c r="AHR48" s="4"/>
      <c r="AHS48" s="4"/>
      <c r="AHT48" s="4"/>
      <c r="AHU48" s="4"/>
      <c r="AHV48" s="4"/>
      <c r="AHW48" s="4"/>
      <c r="AHX48" s="4"/>
      <c r="AHY48" s="4"/>
      <c r="AHZ48" s="4"/>
      <c r="AIA48" s="4"/>
      <c r="AIB48" s="4"/>
      <c r="AIC48" s="4"/>
      <c r="AID48" s="4"/>
      <c r="AIE48" s="4"/>
      <c r="AIF48" s="4"/>
      <c r="AIG48" s="4"/>
      <c r="AIH48" s="4"/>
      <c r="AII48" s="4"/>
      <c r="AIJ48" s="4"/>
      <c r="AIK48" s="4"/>
      <c r="AIL48" s="4">
        <v>288270000</v>
      </c>
      <c r="AIM48" s="4"/>
      <c r="AIN48" s="4"/>
      <c r="AIO48" s="4"/>
      <c r="AIP48" s="4"/>
      <c r="AIQ48" s="4"/>
      <c r="AIR48" s="4"/>
      <c r="AIS48" s="4"/>
      <c r="AIT48" s="4"/>
      <c r="AIU48" s="4"/>
      <c r="AIV48" s="4"/>
      <c r="AIW48" s="4"/>
      <c r="AIX48" s="4"/>
      <c r="AIY48" s="4"/>
      <c r="AIZ48" s="4">
        <v>119370000</v>
      </c>
      <c r="AJA48" s="4"/>
      <c r="AJB48" s="4"/>
      <c r="AJC48" s="4"/>
      <c r="AJD48" s="4"/>
      <c r="AJE48" s="4">
        <v>12100000</v>
      </c>
      <c r="AJF48" s="4"/>
      <c r="AJG48" s="4"/>
      <c r="AJH48" s="4">
        <v>7940000</v>
      </c>
      <c r="AJI48" s="4"/>
      <c r="AJJ48" s="4"/>
      <c r="AJK48" s="4"/>
      <c r="AJL48" s="4"/>
      <c r="AJM48" s="4">
        <v>17550000</v>
      </c>
      <c r="AJN48" s="4">
        <v>420000</v>
      </c>
      <c r="AJO48" s="4">
        <v>55520000</v>
      </c>
      <c r="AJP48" s="4">
        <v>54650000</v>
      </c>
      <c r="AJQ48" s="4">
        <v>296130000</v>
      </c>
      <c r="AJR48" s="4"/>
      <c r="AJS48" s="4">
        <v>14140000</v>
      </c>
      <c r="AJT48" s="4">
        <v>2910000</v>
      </c>
      <c r="AJU48" s="4">
        <v>99160000</v>
      </c>
      <c r="AJV48" s="4">
        <v>2510000</v>
      </c>
      <c r="AJW48" s="4">
        <v>1990000</v>
      </c>
      <c r="AJX48" s="4"/>
      <c r="AJY48" s="4">
        <v>5660000</v>
      </c>
      <c r="AJZ48" s="4"/>
      <c r="AKA48" s="4"/>
      <c r="AKB48" s="4">
        <v>4370000</v>
      </c>
      <c r="AKC48" s="4"/>
      <c r="AKD48" s="4"/>
      <c r="AKE48" s="4"/>
      <c r="AKF48" s="4"/>
      <c r="AKG48" s="4"/>
      <c r="AKH48" s="4"/>
      <c r="AKI48" s="4"/>
      <c r="AKJ48" s="4"/>
      <c r="AKK48" s="4"/>
      <c r="AKL48" s="4"/>
      <c r="AKM48" s="4"/>
      <c r="AKN48" s="4"/>
      <c r="AKO48" s="4"/>
      <c r="AKP48" s="4"/>
      <c r="AKQ48" s="4"/>
      <c r="AKR48" s="4"/>
      <c r="AKS48" s="4"/>
      <c r="AKT48" s="4"/>
      <c r="AKU48" s="4"/>
      <c r="AKV48" s="4"/>
      <c r="AKW48" s="4"/>
      <c r="AKX48" s="4"/>
      <c r="AKY48" s="4"/>
      <c r="AKZ48" s="4"/>
      <c r="ALA48" s="4"/>
      <c r="ALB48" s="4"/>
      <c r="ALC48" s="4"/>
      <c r="ALD48" s="4"/>
      <c r="ALE48" s="4"/>
      <c r="ALF48" s="4"/>
      <c r="ALG48" s="4"/>
      <c r="ALH48" s="4"/>
      <c r="ALI48" s="4"/>
      <c r="ALJ48" s="4"/>
      <c r="ALK48" s="4"/>
      <c r="ALL48" s="4">
        <v>993750000</v>
      </c>
    </row>
    <row r="49" spans="1:1000">
      <c r="A49" s="3" t="s">
        <v>65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>
        <v>20470000</v>
      </c>
      <c r="EA49" s="4"/>
      <c r="EB49" s="4">
        <v>37000000</v>
      </c>
      <c r="EC49" s="4"/>
      <c r="ED49" s="4"/>
      <c r="EE49" s="4"/>
      <c r="EF49" s="4"/>
      <c r="EG49" s="4">
        <v>2450000</v>
      </c>
      <c r="EH49" s="4"/>
      <c r="EI49" s="4"/>
      <c r="EJ49" s="4"/>
      <c r="EK49" s="4"/>
      <c r="EL49" s="4"/>
      <c r="EM49" s="4"/>
      <c r="EN49" s="4">
        <v>4390000</v>
      </c>
      <c r="EO49" s="4"/>
      <c r="EP49" s="4"/>
      <c r="EQ49" s="4"/>
      <c r="ER49" s="4"/>
      <c r="ES49" s="4"/>
      <c r="ET49" s="4">
        <v>4400000</v>
      </c>
      <c r="EU49" s="4"/>
      <c r="EV49" s="4"/>
      <c r="EW49" s="4"/>
      <c r="EX49" s="4"/>
      <c r="EY49" s="4"/>
      <c r="EZ49" s="4">
        <v>5940000</v>
      </c>
      <c r="FA49" s="4"/>
      <c r="FB49" s="4"/>
      <c r="FC49" s="4"/>
      <c r="FD49" s="4"/>
      <c r="FE49" s="4"/>
      <c r="FF49" s="4"/>
      <c r="FG49" s="4"/>
      <c r="FH49" s="4"/>
      <c r="FI49" s="4"/>
      <c r="FJ49" s="4">
        <v>5280000</v>
      </c>
      <c r="FK49" s="4"/>
      <c r="FL49" s="4"/>
      <c r="FM49" s="4"/>
      <c r="FN49" s="4"/>
      <c r="FO49" s="4"/>
      <c r="FP49" s="4"/>
      <c r="FQ49" s="4"/>
      <c r="FR49" s="4"/>
      <c r="FS49" s="4">
        <v>420000</v>
      </c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>
        <v>280000</v>
      </c>
      <c r="GQ49" s="4"/>
      <c r="GR49" s="4"/>
      <c r="GS49" s="4"/>
      <c r="GT49" s="4"/>
      <c r="GU49" s="4"/>
      <c r="GV49" s="4"/>
      <c r="GW49" s="4"/>
      <c r="GX49" s="4"/>
      <c r="GY49" s="4">
        <v>5580000</v>
      </c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>
        <v>12430000</v>
      </c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>
        <v>10000</v>
      </c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>
        <v>9480000</v>
      </c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>
        <v>8230000</v>
      </c>
      <c r="JY49" s="4"/>
      <c r="JZ49" s="4"/>
      <c r="KA49" s="4"/>
      <c r="KB49" s="4"/>
      <c r="KC49" s="4"/>
      <c r="KD49" s="4"/>
      <c r="KE49" s="4">
        <v>3140000</v>
      </c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>
        <v>940000</v>
      </c>
      <c r="KQ49" s="4"/>
      <c r="KR49" s="4"/>
      <c r="KS49" s="4"/>
      <c r="KT49" s="4"/>
      <c r="KU49" s="4"/>
      <c r="KV49" s="4"/>
      <c r="KW49" s="4"/>
      <c r="KX49" s="4"/>
      <c r="KY49" s="4">
        <v>1290000</v>
      </c>
      <c r="KZ49" s="4"/>
      <c r="LA49" s="4"/>
      <c r="LB49" s="4"/>
      <c r="LC49" s="4"/>
      <c r="LD49" s="4">
        <v>1730000</v>
      </c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>
        <v>30470000</v>
      </c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>
        <v>26860000</v>
      </c>
      <c r="MM49" s="4"/>
      <c r="MN49" s="4">
        <v>128920000</v>
      </c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  <c r="AEL49" s="4"/>
      <c r="AEM49" s="4"/>
      <c r="AEN49" s="4"/>
      <c r="AEO49" s="4"/>
      <c r="AEP49" s="4"/>
      <c r="AEQ49" s="4"/>
      <c r="AER49" s="4"/>
      <c r="AES49" s="4"/>
      <c r="AET49" s="4"/>
      <c r="AEU49" s="4"/>
      <c r="AEV49" s="4"/>
      <c r="AEW49" s="4"/>
      <c r="AEX49" s="4"/>
      <c r="AEY49" s="4"/>
      <c r="AEZ49" s="4"/>
      <c r="AFA49" s="4"/>
      <c r="AFB49" s="4"/>
      <c r="AFC49" s="4"/>
      <c r="AFD49" s="4"/>
      <c r="AFE49" s="4"/>
      <c r="AFF49" s="4"/>
      <c r="AFG49" s="4"/>
      <c r="AFH49" s="4"/>
      <c r="AFI49" s="4"/>
      <c r="AFJ49" s="4"/>
      <c r="AFK49" s="4"/>
      <c r="AFL49" s="4"/>
      <c r="AFM49" s="4"/>
      <c r="AFN49" s="4"/>
      <c r="AFO49" s="4"/>
      <c r="AFP49" s="4"/>
      <c r="AFQ49" s="4"/>
      <c r="AFR49" s="4"/>
      <c r="AFS49" s="4"/>
      <c r="AFT49" s="4"/>
      <c r="AFU49" s="4"/>
      <c r="AFV49" s="4"/>
      <c r="AFW49" s="4"/>
      <c r="AFX49" s="4"/>
      <c r="AFY49" s="4"/>
      <c r="AFZ49" s="4"/>
      <c r="AGA49" s="4"/>
      <c r="AGB49" s="4"/>
      <c r="AGC49" s="4"/>
      <c r="AGD49" s="4"/>
      <c r="AGE49" s="4"/>
      <c r="AGF49" s="4"/>
      <c r="AGG49" s="4"/>
      <c r="AGH49" s="4"/>
      <c r="AGI49" s="4"/>
      <c r="AGJ49" s="4"/>
      <c r="AGK49" s="4"/>
      <c r="AGL49" s="4"/>
      <c r="AGM49" s="4"/>
      <c r="AGN49" s="4"/>
      <c r="AGO49" s="4"/>
      <c r="AGP49" s="4"/>
      <c r="AGQ49" s="4"/>
      <c r="AGR49" s="4"/>
      <c r="AGS49" s="4"/>
      <c r="AGT49" s="4"/>
      <c r="AGU49" s="4"/>
      <c r="AGV49" s="4"/>
      <c r="AGW49" s="4"/>
      <c r="AGX49" s="4"/>
      <c r="AGY49" s="4"/>
      <c r="AGZ49" s="4"/>
      <c r="AHA49" s="4"/>
      <c r="AHB49" s="4"/>
      <c r="AHC49" s="4"/>
      <c r="AHD49" s="4"/>
      <c r="AHE49" s="4"/>
      <c r="AHF49" s="4"/>
      <c r="AHG49" s="4"/>
      <c r="AHH49" s="4"/>
      <c r="AHI49" s="4"/>
      <c r="AHJ49" s="4"/>
      <c r="AHK49" s="4"/>
      <c r="AHL49" s="4"/>
      <c r="AHM49" s="4"/>
      <c r="AHN49" s="4"/>
      <c r="AHO49" s="4"/>
      <c r="AHP49" s="4"/>
      <c r="AHQ49" s="4"/>
      <c r="AHR49" s="4"/>
      <c r="AHS49" s="4"/>
      <c r="AHT49" s="4"/>
      <c r="AHU49" s="4"/>
      <c r="AHV49" s="4"/>
      <c r="AHW49" s="4"/>
      <c r="AHX49" s="4"/>
      <c r="AHY49" s="4"/>
      <c r="AHZ49" s="4"/>
      <c r="AIA49" s="4"/>
      <c r="AIB49" s="4"/>
      <c r="AIC49" s="4"/>
      <c r="AID49" s="4"/>
      <c r="AIE49" s="4"/>
      <c r="AIF49" s="4"/>
      <c r="AIG49" s="4"/>
      <c r="AIH49" s="4"/>
      <c r="AII49" s="4"/>
      <c r="AIJ49" s="4"/>
      <c r="AIK49" s="4"/>
      <c r="AIL49" s="4"/>
      <c r="AIM49" s="4"/>
      <c r="AIN49" s="4"/>
      <c r="AIO49" s="4"/>
      <c r="AIP49" s="4"/>
      <c r="AIQ49" s="4"/>
      <c r="AIR49" s="4"/>
      <c r="AIS49" s="4"/>
      <c r="AIT49" s="4"/>
      <c r="AIU49" s="4"/>
      <c r="AIV49" s="4"/>
      <c r="AIW49" s="4"/>
      <c r="AIX49" s="4"/>
      <c r="AIY49" s="4"/>
      <c r="AIZ49" s="4"/>
      <c r="AJA49" s="4"/>
      <c r="AJB49" s="4"/>
      <c r="AJC49" s="4"/>
      <c r="AJD49" s="4"/>
      <c r="AJE49" s="4"/>
      <c r="AJF49" s="4"/>
      <c r="AJG49" s="4"/>
      <c r="AJH49" s="4"/>
      <c r="AJI49" s="4"/>
      <c r="AJJ49" s="4"/>
      <c r="AJK49" s="4"/>
      <c r="AJL49" s="4"/>
      <c r="AJM49" s="4"/>
      <c r="AJN49" s="4"/>
      <c r="AJO49" s="4"/>
      <c r="AJP49" s="4"/>
      <c r="AJQ49" s="4"/>
      <c r="AJR49" s="4"/>
      <c r="AJS49" s="4"/>
      <c r="AJT49" s="4"/>
      <c r="AJU49" s="4"/>
      <c r="AJV49" s="4"/>
      <c r="AJW49" s="4"/>
      <c r="AJX49" s="4"/>
      <c r="AJY49" s="4"/>
      <c r="AJZ49" s="4"/>
      <c r="AKA49" s="4"/>
      <c r="AKB49" s="4"/>
      <c r="AKC49" s="4"/>
      <c r="AKD49" s="4"/>
      <c r="AKE49" s="4"/>
      <c r="AKF49" s="4"/>
      <c r="AKG49" s="4"/>
      <c r="AKH49" s="4"/>
      <c r="AKI49" s="4"/>
      <c r="AKJ49" s="4"/>
      <c r="AKK49" s="4"/>
      <c r="AKL49" s="4"/>
      <c r="AKM49" s="4"/>
      <c r="AKN49" s="4"/>
      <c r="AKO49" s="4"/>
      <c r="AKP49" s="4"/>
      <c r="AKQ49" s="4"/>
      <c r="AKR49" s="4"/>
      <c r="AKS49" s="4"/>
      <c r="AKT49" s="4"/>
      <c r="AKU49" s="4"/>
      <c r="AKV49" s="4"/>
      <c r="AKW49" s="4"/>
      <c r="AKX49" s="4"/>
      <c r="AKY49" s="4"/>
      <c r="AKZ49" s="4"/>
      <c r="ALA49" s="4"/>
      <c r="ALB49" s="4"/>
      <c r="ALC49" s="4"/>
      <c r="ALD49" s="4"/>
      <c r="ALE49" s="4"/>
      <c r="ALF49" s="4"/>
      <c r="ALG49" s="4"/>
      <c r="ALH49" s="4"/>
      <c r="ALI49" s="4"/>
      <c r="ALJ49" s="4"/>
      <c r="ALK49" s="4"/>
      <c r="ALL49" s="4">
        <v>309710000</v>
      </c>
    </row>
    <row r="50" spans="1:1000">
      <c r="A50" s="3" t="s">
        <v>66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>
        <v>1640000</v>
      </c>
      <c r="QK50" s="4"/>
      <c r="QL50" s="4"/>
      <c r="QM50" s="4">
        <v>350000</v>
      </c>
      <c r="QN50" s="4"/>
      <c r="QO50" s="4"/>
      <c r="QP50" s="4"/>
      <c r="QQ50" s="4">
        <v>240000</v>
      </c>
      <c r="QR50" s="4"/>
      <c r="QS50" s="4">
        <v>66710000</v>
      </c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>
        <v>270520000</v>
      </c>
      <c r="RM50" s="4"/>
      <c r="RN50" s="4"/>
      <c r="RO50" s="4"/>
      <c r="RP50" s="4">
        <v>494550000</v>
      </c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>
        <v>801710000</v>
      </c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>
        <v>263710000</v>
      </c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>
        <v>595990000</v>
      </c>
      <c r="UF50" s="4"/>
      <c r="UG50" s="4"/>
      <c r="UH50" s="4"/>
      <c r="UI50" s="4"/>
      <c r="UJ50" s="4"/>
      <c r="UK50" s="4"/>
      <c r="UL50" s="4"/>
      <c r="UM50" s="4"/>
      <c r="UN50" s="4">
        <v>403600000</v>
      </c>
      <c r="UO50" s="4"/>
      <c r="UP50" s="4"/>
      <c r="UQ50" s="4"/>
      <c r="UR50" s="4"/>
      <c r="US50" s="4">
        <v>515970000</v>
      </c>
      <c r="UT50" s="4"/>
      <c r="UU50" s="4"/>
      <c r="UV50" s="4">
        <v>389350000</v>
      </c>
      <c r="UW50" s="4"/>
      <c r="UX50" s="4"/>
      <c r="UY50" s="4"/>
      <c r="UZ50" s="4">
        <v>30000</v>
      </c>
      <c r="VA50" s="4">
        <v>7640000</v>
      </c>
      <c r="VB50" s="4"/>
      <c r="VC50" s="4"/>
      <c r="VD50" s="4">
        <v>1364150000</v>
      </c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>
        <v>13270000</v>
      </c>
      <c r="VQ50" s="4"/>
      <c r="VR50" s="4"/>
      <c r="VS50" s="4">
        <v>1700000</v>
      </c>
      <c r="VT50" s="4"/>
      <c r="VU50" s="4"/>
      <c r="VV50" s="4"/>
      <c r="VW50" s="4"/>
      <c r="VX50" s="4"/>
      <c r="VY50" s="4"/>
      <c r="VZ50" s="4"/>
      <c r="WA50" s="4"/>
      <c r="WB50" s="4">
        <v>1062530000</v>
      </c>
      <c r="WC50" s="4"/>
      <c r="WD50" s="4"/>
      <c r="WE50" s="4"/>
      <c r="WF50" s="4"/>
      <c r="WG50" s="4"/>
      <c r="WH50" s="4">
        <v>1640000</v>
      </c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>
        <v>360120000</v>
      </c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>
        <v>8940000</v>
      </c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  <c r="AEL50" s="4"/>
      <c r="AEM50" s="4"/>
      <c r="AEN50" s="4"/>
      <c r="AEO50" s="4"/>
      <c r="AEP50" s="4"/>
      <c r="AEQ50" s="4"/>
      <c r="AER50" s="4"/>
      <c r="AES50" s="4"/>
      <c r="AET50" s="4"/>
      <c r="AEU50" s="4"/>
      <c r="AEV50" s="4"/>
      <c r="AEW50" s="4"/>
      <c r="AEX50" s="4"/>
      <c r="AEY50" s="4"/>
      <c r="AEZ50" s="4"/>
      <c r="AFA50" s="4"/>
      <c r="AFB50" s="4"/>
      <c r="AFC50" s="4"/>
      <c r="AFD50" s="4"/>
      <c r="AFE50" s="4"/>
      <c r="AFF50" s="4"/>
      <c r="AFG50" s="4"/>
      <c r="AFH50" s="4"/>
      <c r="AFI50" s="4"/>
      <c r="AFJ50" s="4"/>
      <c r="AFK50" s="4"/>
      <c r="AFL50" s="4"/>
      <c r="AFM50" s="4"/>
      <c r="AFN50" s="4"/>
      <c r="AFO50" s="4"/>
      <c r="AFP50" s="4"/>
      <c r="AFQ50" s="4"/>
      <c r="AFR50" s="4"/>
      <c r="AFS50" s="4"/>
      <c r="AFT50" s="4"/>
      <c r="AFU50" s="4"/>
      <c r="AFV50" s="4"/>
      <c r="AFW50" s="4"/>
      <c r="AFX50" s="4"/>
      <c r="AFY50" s="4"/>
      <c r="AFZ50" s="4"/>
      <c r="AGA50" s="4"/>
      <c r="AGB50" s="4"/>
      <c r="AGC50" s="4"/>
      <c r="AGD50" s="4"/>
      <c r="AGE50" s="4"/>
      <c r="AGF50" s="4"/>
      <c r="AGG50" s="4"/>
      <c r="AGH50" s="4"/>
      <c r="AGI50" s="4"/>
      <c r="AGJ50" s="4"/>
      <c r="AGK50" s="4"/>
      <c r="AGL50" s="4"/>
      <c r="AGM50" s="4"/>
      <c r="AGN50" s="4"/>
      <c r="AGO50" s="4"/>
      <c r="AGP50" s="4"/>
      <c r="AGQ50" s="4"/>
      <c r="AGR50" s="4"/>
      <c r="AGS50" s="4"/>
      <c r="AGT50" s="4"/>
      <c r="AGU50" s="4"/>
      <c r="AGV50" s="4"/>
      <c r="AGW50" s="4"/>
      <c r="AGX50" s="4"/>
      <c r="AGY50" s="4"/>
      <c r="AGZ50" s="4"/>
      <c r="AHA50" s="4"/>
      <c r="AHB50" s="4"/>
      <c r="AHC50" s="4"/>
      <c r="AHD50" s="4"/>
      <c r="AHE50" s="4"/>
      <c r="AHF50" s="4"/>
      <c r="AHG50" s="4"/>
      <c r="AHH50" s="4"/>
      <c r="AHI50" s="4"/>
      <c r="AHJ50" s="4"/>
      <c r="AHK50" s="4"/>
      <c r="AHL50" s="4"/>
      <c r="AHM50" s="4"/>
      <c r="AHN50" s="4"/>
      <c r="AHO50" s="4"/>
      <c r="AHP50" s="4"/>
      <c r="AHQ50" s="4"/>
      <c r="AHR50" s="4"/>
      <c r="AHS50" s="4"/>
      <c r="AHT50" s="4"/>
      <c r="AHU50" s="4"/>
      <c r="AHV50" s="4"/>
      <c r="AHW50" s="4"/>
      <c r="AHX50" s="4"/>
      <c r="AHY50" s="4"/>
      <c r="AHZ50" s="4"/>
      <c r="AIA50" s="4"/>
      <c r="AIB50" s="4"/>
      <c r="AIC50" s="4"/>
      <c r="AID50" s="4"/>
      <c r="AIE50" s="4"/>
      <c r="AIF50" s="4"/>
      <c r="AIG50" s="4"/>
      <c r="AIH50" s="4"/>
      <c r="AII50" s="4"/>
      <c r="AIJ50" s="4"/>
      <c r="AIK50" s="4"/>
      <c r="AIL50" s="4"/>
      <c r="AIM50" s="4"/>
      <c r="AIN50" s="4"/>
      <c r="AIO50" s="4"/>
      <c r="AIP50" s="4"/>
      <c r="AIQ50" s="4"/>
      <c r="AIR50" s="4"/>
      <c r="AIS50" s="4"/>
      <c r="AIT50" s="4"/>
      <c r="AIU50" s="4"/>
      <c r="AIV50" s="4"/>
      <c r="AIW50" s="4"/>
      <c r="AIX50" s="4"/>
      <c r="AIY50" s="4"/>
      <c r="AIZ50" s="4"/>
      <c r="AJA50" s="4"/>
      <c r="AJB50" s="4"/>
      <c r="AJC50" s="4"/>
      <c r="AJD50" s="4"/>
      <c r="AJE50" s="4"/>
      <c r="AJF50" s="4"/>
      <c r="AJG50" s="4"/>
      <c r="AJH50" s="4"/>
      <c r="AJI50" s="4"/>
      <c r="AJJ50" s="4"/>
      <c r="AJK50" s="4"/>
      <c r="AJL50" s="4"/>
      <c r="AJM50" s="4"/>
      <c r="AJN50" s="4"/>
      <c r="AJO50" s="4"/>
      <c r="AJP50" s="4"/>
      <c r="AJQ50" s="4"/>
      <c r="AJR50" s="4"/>
      <c r="AJS50" s="4"/>
      <c r="AJT50" s="4"/>
      <c r="AJU50" s="4"/>
      <c r="AJV50" s="4"/>
      <c r="AJW50" s="4"/>
      <c r="AJX50" s="4"/>
      <c r="AJY50" s="4"/>
      <c r="AJZ50" s="4"/>
      <c r="AKA50" s="4"/>
      <c r="AKB50" s="4"/>
      <c r="AKC50" s="4"/>
      <c r="AKD50" s="4"/>
      <c r="AKE50" s="4"/>
      <c r="AKF50" s="4"/>
      <c r="AKG50" s="4"/>
      <c r="AKH50" s="4"/>
      <c r="AKI50" s="4"/>
      <c r="AKJ50" s="4"/>
      <c r="AKK50" s="4"/>
      <c r="AKL50" s="4"/>
      <c r="AKM50" s="4"/>
      <c r="AKN50" s="4"/>
      <c r="AKO50" s="4"/>
      <c r="AKP50" s="4"/>
      <c r="AKQ50" s="4"/>
      <c r="AKR50" s="4"/>
      <c r="AKS50" s="4"/>
      <c r="AKT50" s="4"/>
      <c r="AKU50" s="4"/>
      <c r="AKV50" s="4"/>
      <c r="AKW50" s="4"/>
      <c r="AKX50" s="4"/>
      <c r="AKY50" s="4"/>
      <c r="AKZ50" s="4"/>
      <c r="ALA50" s="4"/>
      <c r="ALB50" s="4"/>
      <c r="ALC50" s="4"/>
      <c r="ALD50" s="4"/>
      <c r="ALE50" s="4"/>
      <c r="ALF50" s="4"/>
      <c r="ALG50" s="4"/>
      <c r="ALH50" s="4"/>
      <c r="ALI50" s="4"/>
      <c r="ALJ50" s="4"/>
      <c r="ALK50" s="4"/>
      <c r="ALL50" s="4">
        <v>6624360000</v>
      </c>
    </row>
    <row r="51" spans="1:1000">
      <c r="A51" s="3" t="s">
        <v>67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>
        <v>5940000</v>
      </c>
      <c r="KC51" s="4"/>
      <c r="KD51" s="4"/>
      <c r="KE51" s="4"/>
      <c r="KF51" s="4"/>
      <c r="KG51" s="4"/>
      <c r="KH51" s="4">
        <v>460000</v>
      </c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>
        <v>11100000</v>
      </c>
      <c r="LD51" s="4"/>
      <c r="LE51" s="4"/>
      <c r="LF51" s="4"/>
      <c r="LG51" s="4">
        <v>4170000</v>
      </c>
      <c r="LH51" s="4"/>
      <c r="LI51" s="4"/>
      <c r="LJ51" s="4"/>
      <c r="LK51" s="4"/>
      <c r="LL51" s="4"/>
      <c r="LM51" s="4"/>
      <c r="LN51" s="4">
        <v>670000</v>
      </c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>
        <v>6260000</v>
      </c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>
        <v>530000</v>
      </c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>
        <v>370000</v>
      </c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>
        <v>310000</v>
      </c>
      <c r="RA51" s="4"/>
      <c r="RB51" s="4"/>
      <c r="RC51" s="4"/>
      <c r="RD51" s="4"/>
      <c r="RE51" s="4"/>
      <c r="RF51" s="4">
        <v>150000</v>
      </c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>
        <v>180000</v>
      </c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>
        <v>240000</v>
      </c>
      <c r="TD51" s="4"/>
      <c r="TE51" s="4"/>
      <c r="TF51" s="4"/>
      <c r="TG51" s="4"/>
      <c r="TH51" s="4"/>
      <c r="TI51" s="4"/>
      <c r="TJ51" s="4"/>
      <c r="TK51" s="4"/>
      <c r="TL51" s="4">
        <v>1390000</v>
      </c>
      <c r="TM51" s="4"/>
      <c r="TN51" s="4"/>
      <c r="TO51" s="4"/>
      <c r="TP51" s="4"/>
      <c r="TQ51" s="4"/>
      <c r="TR51" s="4">
        <v>20000</v>
      </c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>
        <v>450000</v>
      </c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>
        <v>70000</v>
      </c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>
        <v>50000</v>
      </c>
      <c r="VP51" s="4"/>
      <c r="VQ51" s="4">
        <v>81910000</v>
      </c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>
        <v>82190000</v>
      </c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>
        <v>380000</v>
      </c>
      <c r="WV51" s="4"/>
      <c r="WW51" s="4"/>
      <c r="WX51" s="4"/>
      <c r="WY51" s="4"/>
      <c r="WZ51" s="4"/>
      <c r="XA51" s="4"/>
      <c r="XB51" s="4"/>
      <c r="XC51" s="4"/>
      <c r="XD51" s="4">
        <v>42670000</v>
      </c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  <c r="AEL51" s="4"/>
      <c r="AEM51" s="4"/>
      <c r="AEN51" s="4"/>
      <c r="AEO51" s="4"/>
      <c r="AEP51" s="4"/>
      <c r="AEQ51" s="4"/>
      <c r="AER51" s="4"/>
      <c r="AES51" s="4"/>
      <c r="AET51" s="4"/>
      <c r="AEU51" s="4"/>
      <c r="AEV51" s="4"/>
      <c r="AEW51" s="4"/>
      <c r="AEX51" s="4"/>
      <c r="AEY51" s="4"/>
      <c r="AEZ51" s="4"/>
      <c r="AFA51" s="4"/>
      <c r="AFB51" s="4"/>
      <c r="AFC51" s="4"/>
      <c r="AFD51" s="4"/>
      <c r="AFE51" s="4"/>
      <c r="AFF51" s="4"/>
      <c r="AFG51" s="4"/>
      <c r="AFH51" s="4"/>
      <c r="AFI51" s="4"/>
      <c r="AFJ51" s="4"/>
      <c r="AFK51" s="4"/>
      <c r="AFL51" s="4"/>
      <c r="AFM51" s="4"/>
      <c r="AFN51" s="4"/>
      <c r="AFO51" s="4"/>
      <c r="AFP51" s="4"/>
      <c r="AFQ51" s="4"/>
      <c r="AFR51" s="4"/>
      <c r="AFS51" s="4"/>
      <c r="AFT51" s="4"/>
      <c r="AFU51" s="4"/>
      <c r="AFV51" s="4"/>
      <c r="AFW51" s="4"/>
      <c r="AFX51" s="4"/>
      <c r="AFY51" s="4"/>
      <c r="AFZ51" s="4"/>
      <c r="AGA51" s="4"/>
      <c r="AGB51" s="4"/>
      <c r="AGC51" s="4"/>
      <c r="AGD51" s="4"/>
      <c r="AGE51" s="4"/>
      <c r="AGF51" s="4"/>
      <c r="AGG51" s="4"/>
      <c r="AGH51" s="4"/>
      <c r="AGI51" s="4"/>
      <c r="AGJ51" s="4"/>
      <c r="AGK51" s="4"/>
      <c r="AGL51" s="4"/>
      <c r="AGM51" s="4"/>
      <c r="AGN51" s="4"/>
      <c r="AGO51" s="4"/>
      <c r="AGP51" s="4"/>
      <c r="AGQ51" s="4"/>
      <c r="AGR51" s="4"/>
      <c r="AGS51" s="4"/>
      <c r="AGT51" s="4"/>
      <c r="AGU51" s="4"/>
      <c r="AGV51" s="4"/>
      <c r="AGW51" s="4"/>
      <c r="AGX51" s="4"/>
      <c r="AGY51" s="4"/>
      <c r="AGZ51" s="4"/>
      <c r="AHA51" s="4"/>
      <c r="AHB51" s="4"/>
      <c r="AHC51" s="4"/>
      <c r="AHD51" s="4"/>
      <c r="AHE51" s="4"/>
      <c r="AHF51" s="4"/>
      <c r="AHG51" s="4"/>
      <c r="AHH51" s="4"/>
      <c r="AHI51" s="4"/>
      <c r="AHJ51" s="4"/>
      <c r="AHK51" s="4"/>
      <c r="AHL51" s="4"/>
      <c r="AHM51" s="4"/>
      <c r="AHN51" s="4"/>
      <c r="AHO51" s="4"/>
      <c r="AHP51" s="4"/>
      <c r="AHQ51" s="4"/>
      <c r="AHR51" s="4"/>
      <c r="AHS51" s="4"/>
      <c r="AHT51" s="4"/>
      <c r="AHU51" s="4"/>
      <c r="AHV51" s="4"/>
      <c r="AHW51" s="4"/>
      <c r="AHX51" s="4"/>
      <c r="AHY51" s="4"/>
      <c r="AHZ51" s="4"/>
      <c r="AIA51" s="4"/>
      <c r="AIB51" s="4"/>
      <c r="AIC51" s="4"/>
      <c r="AID51" s="4"/>
      <c r="AIE51" s="4"/>
      <c r="AIF51" s="4"/>
      <c r="AIG51" s="4"/>
      <c r="AIH51" s="4"/>
      <c r="AII51" s="4"/>
      <c r="AIJ51" s="4"/>
      <c r="AIK51" s="4"/>
      <c r="AIL51" s="4"/>
      <c r="AIM51" s="4"/>
      <c r="AIN51" s="4"/>
      <c r="AIO51" s="4"/>
      <c r="AIP51" s="4"/>
      <c r="AIQ51" s="4"/>
      <c r="AIR51" s="4"/>
      <c r="AIS51" s="4"/>
      <c r="AIT51" s="4"/>
      <c r="AIU51" s="4"/>
      <c r="AIV51" s="4"/>
      <c r="AIW51" s="4"/>
      <c r="AIX51" s="4"/>
      <c r="AIY51" s="4"/>
      <c r="AIZ51" s="4"/>
      <c r="AJA51" s="4"/>
      <c r="AJB51" s="4"/>
      <c r="AJC51" s="4"/>
      <c r="AJD51" s="4"/>
      <c r="AJE51" s="4"/>
      <c r="AJF51" s="4"/>
      <c r="AJG51" s="4"/>
      <c r="AJH51" s="4"/>
      <c r="AJI51" s="4"/>
      <c r="AJJ51" s="4"/>
      <c r="AJK51" s="4"/>
      <c r="AJL51" s="4"/>
      <c r="AJM51" s="4"/>
      <c r="AJN51" s="4"/>
      <c r="AJO51" s="4"/>
      <c r="AJP51" s="4"/>
      <c r="AJQ51" s="4"/>
      <c r="AJR51" s="4"/>
      <c r="AJS51" s="4"/>
      <c r="AJT51" s="4"/>
      <c r="AJU51" s="4"/>
      <c r="AJV51" s="4"/>
      <c r="AJW51" s="4"/>
      <c r="AJX51" s="4"/>
      <c r="AJY51" s="4"/>
      <c r="AJZ51" s="4"/>
      <c r="AKA51" s="4"/>
      <c r="AKB51" s="4"/>
      <c r="AKC51" s="4"/>
      <c r="AKD51" s="4"/>
      <c r="AKE51" s="4"/>
      <c r="AKF51" s="4"/>
      <c r="AKG51" s="4"/>
      <c r="AKH51" s="4"/>
      <c r="AKI51" s="4"/>
      <c r="AKJ51" s="4"/>
      <c r="AKK51" s="4"/>
      <c r="AKL51" s="4"/>
      <c r="AKM51" s="4"/>
      <c r="AKN51" s="4"/>
      <c r="AKO51" s="4"/>
      <c r="AKP51" s="4"/>
      <c r="AKQ51" s="4"/>
      <c r="AKR51" s="4"/>
      <c r="AKS51" s="4"/>
      <c r="AKT51" s="4"/>
      <c r="AKU51" s="4"/>
      <c r="AKV51" s="4"/>
      <c r="AKW51" s="4"/>
      <c r="AKX51" s="4"/>
      <c r="AKY51" s="4"/>
      <c r="AKZ51" s="4"/>
      <c r="ALA51" s="4"/>
      <c r="ALB51" s="4"/>
      <c r="ALC51" s="4"/>
      <c r="ALD51" s="4"/>
      <c r="ALE51" s="4"/>
      <c r="ALF51" s="4"/>
      <c r="ALG51" s="4"/>
      <c r="ALH51" s="4"/>
      <c r="ALI51" s="4"/>
      <c r="ALJ51" s="4"/>
      <c r="ALK51" s="4"/>
      <c r="ALL51" s="4">
        <v>239510000</v>
      </c>
    </row>
    <row r="52" spans="1:1000">
      <c r="A52" s="3" t="s">
        <v>68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>
        <v>2220000</v>
      </c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>
        <v>2140000</v>
      </c>
      <c r="JN52" s="4"/>
      <c r="JO52" s="4"/>
      <c r="JP52" s="4"/>
      <c r="JQ52" s="4"/>
      <c r="JR52" s="4"/>
      <c r="JS52" s="4"/>
      <c r="JT52" s="4">
        <v>830000</v>
      </c>
      <c r="JU52" s="4"/>
      <c r="JV52" s="4"/>
      <c r="JW52" s="4"/>
      <c r="JX52" s="4"/>
      <c r="JY52" s="4"/>
      <c r="JZ52" s="4"/>
      <c r="KA52" s="4"/>
      <c r="KB52" s="4"/>
      <c r="KC52" s="4">
        <v>360000</v>
      </c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>
        <v>310000</v>
      </c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>
        <v>8400000</v>
      </c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>
        <v>10000</v>
      </c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>
        <v>120000</v>
      </c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>
        <v>1270000</v>
      </c>
      <c r="OY52" s="4"/>
      <c r="OZ52" s="4">
        <v>2770000</v>
      </c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>
        <v>2811680000</v>
      </c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>
        <v>394900000</v>
      </c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  <c r="AEL52" s="4"/>
      <c r="AEM52" s="4"/>
      <c r="AEN52" s="4"/>
      <c r="AEO52" s="4"/>
      <c r="AEP52" s="4"/>
      <c r="AEQ52" s="4"/>
      <c r="AER52" s="4"/>
      <c r="AES52" s="4"/>
      <c r="AET52" s="4"/>
      <c r="AEU52" s="4"/>
      <c r="AEV52" s="4"/>
      <c r="AEW52" s="4"/>
      <c r="AEX52" s="4"/>
      <c r="AEY52" s="4"/>
      <c r="AEZ52" s="4"/>
      <c r="AFA52" s="4"/>
      <c r="AFB52" s="4"/>
      <c r="AFC52" s="4"/>
      <c r="AFD52" s="4"/>
      <c r="AFE52" s="4"/>
      <c r="AFF52" s="4"/>
      <c r="AFG52" s="4"/>
      <c r="AFH52" s="4"/>
      <c r="AFI52" s="4"/>
      <c r="AFJ52" s="4"/>
      <c r="AFK52" s="4"/>
      <c r="AFL52" s="4"/>
      <c r="AFM52" s="4"/>
      <c r="AFN52" s="4"/>
      <c r="AFO52" s="4"/>
      <c r="AFP52" s="4"/>
      <c r="AFQ52" s="4"/>
      <c r="AFR52" s="4"/>
      <c r="AFS52" s="4"/>
      <c r="AFT52" s="4"/>
      <c r="AFU52" s="4"/>
      <c r="AFV52" s="4"/>
      <c r="AFW52" s="4"/>
      <c r="AFX52" s="4"/>
      <c r="AFY52" s="4"/>
      <c r="AFZ52" s="4"/>
      <c r="AGA52" s="4"/>
      <c r="AGB52" s="4"/>
      <c r="AGC52" s="4"/>
      <c r="AGD52" s="4"/>
      <c r="AGE52" s="4"/>
      <c r="AGF52" s="4"/>
      <c r="AGG52" s="4"/>
      <c r="AGH52" s="4"/>
      <c r="AGI52" s="4"/>
      <c r="AGJ52" s="4"/>
      <c r="AGK52" s="4"/>
      <c r="AGL52" s="4"/>
      <c r="AGM52" s="4"/>
      <c r="AGN52" s="4"/>
      <c r="AGO52" s="4"/>
      <c r="AGP52" s="4"/>
      <c r="AGQ52" s="4"/>
      <c r="AGR52" s="4"/>
      <c r="AGS52" s="4"/>
      <c r="AGT52" s="4"/>
      <c r="AGU52" s="4"/>
      <c r="AGV52" s="4"/>
      <c r="AGW52" s="4"/>
      <c r="AGX52" s="4"/>
      <c r="AGY52" s="4"/>
      <c r="AGZ52" s="4"/>
      <c r="AHA52" s="4"/>
      <c r="AHB52" s="4"/>
      <c r="AHC52" s="4"/>
      <c r="AHD52" s="4"/>
      <c r="AHE52" s="4"/>
      <c r="AHF52" s="4"/>
      <c r="AHG52" s="4"/>
      <c r="AHH52" s="4"/>
      <c r="AHI52" s="4"/>
      <c r="AHJ52" s="4"/>
      <c r="AHK52" s="4"/>
      <c r="AHL52" s="4"/>
      <c r="AHM52" s="4"/>
      <c r="AHN52" s="4"/>
      <c r="AHO52" s="4"/>
      <c r="AHP52" s="4"/>
      <c r="AHQ52" s="4"/>
      <c r="AHR52" s="4"/>
      <c r="AHS52" s="4"/>
      <c r="AHT52" s="4"/>
      <c r="AHU52" s="4"/>
      <c r="AHV52" s="4"/>
      <c r="AHW52" s="4"/>
      <c r="AHX52" s="4"/>
      <c r="AHY52" s="4"/>
      <c r="AHZ52" s="4"/>
      <c r="AIA52" s="4"/>
      <c r="AIB52" s="4"/>
      <c r="AIC52" s="4"/>
      <c r="AID52" s="4"/>
      <c r="AIE52" s="4"/>
      <c r="AIF52" s="4"/>
      <c r="AIG52" s="4"/>
      <c r="AIH52" s="4"/>
      <c r="AII52" s="4"/>
      <c r="AIJ52" s="4"/>
      <c r="AIK52" s="4"/>
      <c r="AIL52" s="4"/>
      <c r="AIM52" s="4"/>
      <c r="AIN52" s="4"/>
      <c r="AIO52" s="4"/>
      <c r="AIP52" s="4"/>
      <c r="AIQ52" s="4"/>
      <c r="AIR52" s="4"/>
      <c r="AIS52" s="4"/>
      <c r="AIT52" s="4"/>
      <c r="AIU52" s="4"/>
      <c r="AIV52" s="4"/>
      <c r="AIW52" s="4"/>
      <c r="AIX52" s="4"/>
      <c r="AIY52" s="4"/>
      <c r="AIZ52" s="4"/>
      <c r="AJA52" s="4"/>
      <c r="AJB52" s="4"/>
      <c r="AJC52" s="4"/>
      <c r="AJD52" s="4"/>
      <c r="AJE52" s="4"/>
      <c r="AJF52" s="4"/>
      <c r="AJG52" s="4"/>
      <c r="AJH52" s="4"/>
      <c r="AJI52" s="4"/>
      <c r="AJJ52" s="4"/>
      <c r="AJK52" s="4"/>
      <c r="AJL52" s="4"/>
      <c r="AJM52" s="4"/>
      <c r="AJN52" s="4"/>
      <c r="AJO52" s="4"/>
      <c r="AJP52" s="4"/>
      <c r="AJQ52" s="4"/>
      <c r="AJR52" s="4"/>
      <c r="AJS52" s="4"/>
      <c r="AJT52" s="4"/>
      <c r="AJU52" s="4"/>
      <c r="AJV52" s="4"/>
      <c r="AJW52" s="4"/>
      <c r="AJX52" s="4"/>
      <c r="AJY52" s="4"/>
      <c r="AJZ52" s="4"/>
      <c r="AKA52" s="4"/>
      <c r="AKB52" s="4"/>
      <c r="AKC52" s="4"/>
      <c r="AKD52" s="4"/>
      <c r="AKE52" s="4"/>
      <c r="AKF52" s="4"/>
      <c r="AKG52" s="4"/>
      <c r="AKH52" s="4"/>
      <c r="AKI52" s="4"/>
      <c r="AKJ52" s="4"/>
      <c r="AKK52" s="4"/>
      <c r="AKL52" s="4"/>
      <c r="AKM52" s="4"/>
      <c r="AKN52" s="4"/>
      <c r="AKO52" s="4"/>
      <c r="AKP52" s="4"/>
      <c r="AKQ52" s="4"/>
      <c r="AKR52" s="4"/>
      <c r="AKS52" s="4"/>
      <c r="AKT52" s="4"/>
      <c r="AKU52" s="4"/>
      <c r="AKV52" s="4"/>
      <c r="AKW52" s="4"/>
      <c r="AKX52" s="4"/>
      <c r="AKY52" s="4"/>
      <c r="AKZ52" s="4"/>
      <c r="ALA52" s="4"/>
      <c r="ALB52" s="4"/>
      <c r="ALC52" s="4"/>
      <c r="ALD52" s="4"/>
      <c r="ALE52" s="4"/>
      <c r="ALF52" s="4"/>
      <c r="ALG52" s="4"/>
      <c r="ALH52" s="4"/>
      <c r="ALI52" s="4"/>
      <c r="ALJ52" s="4"/>
      <c r="ALK52" s="4"/>
      <c r="ALL52" s="4">
        <v>3225010000</v>
      </c>
    </row>
    <row r="53" spans="1:1000">
      <c r="A53" s="3" t="s">
        <v>70</v>
      </c>
      <c r="B53" s="4">
        <v>1710000</v>
      </c>
      <c r="C53" s="4">
        <v>1360000</v>
      </c>
      <c r="D53" s="4">
        <v>27490000</v>
      </c>
      <c r="E53" s="4">
        <v>14160000</v>
      </c>
      <c r="F53" s="4">
        <v>80000</v>
      </c>
      <c r="G53" s="4">
        <v>20000</v>
      </c>
      <c r="H53" s="4">
        <v>30000</v>
      </c>
      <c r="I53" s="4">
        <v>37380000</v>
      </c>
      <c r="J53" s="4">
        <v>48470000</v>
      </c>
      <c r="K53" s="4">
        <v>3950000</v>
      </c>
      <c r="L53" s="4">
        <v>25970000</v>
      </c>
      <c r="M53" s="4">
        <v>5880000</v>
      </c>
      <c r="N53" s="4">
        <v>10000</v>
      </c>
      <c r="O53" s="4">
        <v>50330000</v>
      </c>
      <c r="P53" s="4">
        <v>90000</v>
      </c>
      <c r="Q53" s="4">
        <v>1070000</v>
      </c>
      <c r="R53" s="4">
        <v>89840000</v>
      </c>
      <c r="S53" s="4">
        <v>13350000</v>
      </c>
      <c r="T53" s="4">
        <v>20360000</v>
      </c>
      <c r="U53" s="4">
        <v>330000</v>
      </c>
      <c r="V53" s="4">
        <v>9830000</v>
      </c>
      <c r="W53" s="4">
        <v>10000</v>
      </c>
      <c r="X53" s="4">
        <v>53290000</v>
      </c>
      <c r="Y53" s="4">
        <v>1300000</v>
      </c>
      <c r="Z53" s="4">
        <v>6200000</v>
      </c>
      <c r="AA53" s="4">
        <v>16940000</v>
      </c>
      <c r="AB53" s="4">
        <v>120000</v>
      </c>
      <c r="AC53" s="4">
        <v>96640000</v>
      </c>
      <c r="AD53" s="4">
        <v>50000</v>
      </c>
      <c r="AE53" s="4">
        <v>9290000</v>
      </c>
      <c r="AF53" s="4">
        <v>10620000</v>
      </c>
      <c r="AG53" s="4">
        <v>15360000</v>
      </c>
      <c r="AH53" s="4">
        <v>140890000</v>
      </c>
      <c r="AI53" s="4">
        <v>190000</v>
      </c>
      <c r="AJ53" s="4">
        <v>22760000</v>
      </c>
      <c r="AK53" s="4">
        <v>20000</v>
      </c>
      <c r="AL53" s="4">
        <v>135540000</v>
      </c>
      <c r="AM53" s="4">
        <v>2490000</v>
      </c>
      <c r="AN53" s="4">
        <v>98890000</v>
      </c>
      <c r="AO53" s="4">
        <v>44010000</v>
      </c>
      <c r="AP53" s="4">
        <v>1510000</v>
      </c>
      <c r="AQ53" s="4">
        <v>10000</v>
      </c>
      <c r="AR53" s="4">
        <v>0</v>
      </c>
      <c r="AS53" s="4">
        <v>15750000</v>
      </c>
      <c r="AT53" s="4">
        <v>4630000</v>
      </c>
      <c r="AU53" s="4">
        <v>16170000</v>
      </c>
      <c r="AV53" s="4">
        <v>46930000</v>
      </c>
      <c r="AW53" s="4">
        <v>670000</v>
      </c>
      <c r="AX53" s="4">
        <v>32340000</v>
      </c>
      <c r="AY53" s="4">
        <v>0</v>
      </c>
      <c r="AZ53" s="4">
        <v>4070000</v>
      </c>
      <c r="BA53" s="4">
        <v>409150000</v>
      </c>
      <c r="BB53" s="4">
        <v>32180000</v>
      </c>
      <c r="BC53" s="4">
        <v>2800000</v>
      </c>
      <c r="BD53" s="4">
        <v>1650000</v>
      </c>
      <c r="BE53" s="4">
        <v>5260000</v>
      </c>
      <c r="BF53" s="4">
        <v>0</v>
      </c>
      <c r="BG53" s="4">
        <v>9960000</v>
      </c>
      <c r="BH53" s="4">
        <v>46690000</v>
      </c>
      <c r="BI53" s="4">
        <v>30000</v>
      </c>
      <c r="BJ53" s="4">
        <v>88200000</v>
      </c>
      <c r="BK53" s="4">
        <v>15860000</v>
      </c>
      <c r="BL53" s="4">
        <v>6820000</v>
      </c>
      <c r="BM53" s="4">
        <v>50050000</v>
      </c>
      <c r="BN53" s="4">
        <v>89000000</v>
      </c>
      <c r="BO53" s="4">
        <v>1250000</v>
      </c>
      <c r="BP53" s="4">
        <v>4190000</v>
      </c>
      <c r="BQ53" s="4">
        <v>17170000</v>
      </c>
      <c r="BR53" s="4">
        <v>3730000</v>
      </c>
      <c r="BS53" s="4">
        <v>70100000</v>
      </c>
      <c r="BT53" s="4">
        <v>830000</v>
      </c>
      <c r="BU53" s="4">
        <v>90000</v>
      </c>
      <c r="BV53" s="4">
        <v>4620000</v>
      </c>
      <c r="BW53" s="4">
        <v>39380000</v>
      </c>
      <c r="BX53" s="4">
        <v>20000</v>
      </c>
      <c r="BY53" s="4">
        <v>860000</v>
      </c>
      <c r="BZ53" s="4">
        <v>50000</v>
      </c>
      <c r="CA53" s="4">
        <v>50330000</v>
      </c>
      <c r="CB53" s="4">
        <v>1500000</v>
      </c>
      <c r="CC53" s="4">
        <v>100000</v>
      </c>
      <c r="CD53" s="4">
        <v>13090000</v>
      </c>
      <c r="CE53" s="4">
        <v>3560000</v>
      </c>
      <c r="CF53" s="4">
        <v>10300000</v>
      </c>
      <c r="CG53" s="4">
        <v>36500000</v>
      </c>
      <c r="CH53" s="4">
        <v>32850000</v>
      </c>
      <c r="CI53" s="4">
        <v>4890000</v>
      </c>
      <c r="CJ53" s="4">
        <v>10000</v>
      </c>
      <c r="CK53" s="4">
        <v>50500000</v>
      </c>
      <c r="CL53" s="4">
        <v>8420000</v>
      </c>
      <c r="CM53" s="4">
        <v>90000</v>
      </c>
      <c r="CN53" s="4">
        <v>28690000</v>
      </c>
      <c r="CO53" s="4">
        <v>6940000</v>
      </c>
      <c r="CP53" s="4">
        <v>23940000</v>
      </c>
      <c r="CQ53" s="4">
        <v>710000</v>
      </c>
      <c r="CR53" s="4">
        <v>268460000</v>
      </c>
      <c r="CS53" s="4">
        <v>59020000</v>
      </c>
      <c r="CT53" s="4">
        <v>10000</v>
      </c>
      <c r="CU53" s="4">
        <v>62630000</v>
      </c>
      <c r="CV53" s="4">
        <v>8000000</v>
      </c>
      <c r="CW53" s="4">
        <v>80870000</v>
      </c>
      <c r="CX53" s="4">
        <v>1350000</v>
      </c>
      <c r="CY53" s="4">
        <v>180000</v>
      </c>
      <c r="CZ53" s="4">
        <v>4880000</v>
      </c>
      <c r="DA53" s="4">
        <v>280000</v>
      </c>
      <c r="DB53" s="4">
        <v>50390000</v>
      </c>
      <c r="DC53" s="4">
        <v>10000</v>
      </c>
      <c r="DD53" s="4">
        <v>810000</v>
      </c>
      <c r="DE53" s="4">
        <v>16250000</v>
      </c>
      <c r="DF53" s="4">
        <v>719120000</v>
      </c>
      <c r="DG53" s="4">
        <v>29290000</v>
      </c>
      <c r="DH53" s="4">
        <v>41330000</v>
      </c>
      <c r="DI53" s="4">
        <v>7670000</v>
      </c>
      <c r="DJ53" s="4">
        <v>26970000</v>
      </c>
      <c r="DK53" s="4">
        <v>120000</v>
      </c>
      <c r="DL53" s="4">
        <v>30000</v>
      </c>
      <c r="DM53" s="4">
        <v>110000</v>
      </c>
      <c r="DN53" s="4">
        <v>260000</v>
      </c>
      <c r="DO53" s="4">
        <v>4890000</v>
      </c>
      <c r="DP53" s="4">
        <v>12130000</v>
      </c>
      <c r="DQ53" s="4">
        <v>20820000</v>
      </c>
      <c r="DR53" s="4">
        <v>3840000</v>
      </c>
      <c r="DS53" s="4">
        <v>65900000</v>
      </c>
      <c r="DT53" s="4">
        <v>1300000</v>
      </c>
      <c r="DU53" s="4">
        <v>30000</v>
      </c>
      <c r="DV53" s="4">
        <v>1480000</v>
      </c>
      <c r="DW53" s="4">
        <v>10000</v>
      </c>
      <c r="DX53" s="4">
        <v>178260000</v>
      </c>
      <c r="DY53" s="4">
        <v>2490000</v>
      </c>
      <c r="DZ53" s="4">
        <v>20470000</v>
      </c>
      <c r="EA53" s="4">
        <v>20000</v>
      </c>
      <c r="EB53" s="4">
        <v>37000000</v>
      </c>
      <c r="EC53" s="4">
        <v>180000</v>
      </c>
      <c r="ED53" s="4">
        <v>50000</v>
      </c>
      <c r="EE53" s="4">
        <v>680450000</v>
      </c>
      <c r="EF53" s="4">
        <v>32460000</v>
      </c>
      <c r="EG53" s="4">
        <v>2450000</v>
      </c>
      <c r="EH53" s="4">
        <v>38410000</v>
      </c>
      <c r="EI53" s="4">
        <v>45840000</v>
      </c>
      <c r="EJ53" s="4">
        <v>0</v>
      </c>
      <c r="EK53" s="4">
        <v>25860000</v>
      </c>
      <c r="EL53" s="4">
        <v>7550000</v>
      </c>
      <c r="EM53" s="4">
        <v>35120000</v>
      </c>
      <c r="EN53" s="4">
        <v>4390000</v>
      </c>
      <c r="EO53" s="4">
        <v>1690000</v>
      </c>
      <c r="EP53" s="4">
        <v>25880000</v>
      </c>
      <c r="EQ53" s="4">
        <v>8540000</v>
      </c>
      <c r="ER53" s="4">
        <v>190000</v>
      </c>
      <c r="ES53" s="4">
        <v>236740000</v>
      </c>
      <c r="ET53" s="4">
        <v>4400000</v>
      </c>
      <c r="EU53" s="4">
        <v>40720000</v>
      </c>
      <c r="EV53" s="4">
        <v>1120000</v>
      </c>
      <c r="EW53" s="4">
        <v>149130000</v>
      </c>
      <c r="EX53" s="4">
        <v>18440000</v>
      </c>
      <c r="EY53" s="4">
        <v>730000</v>
      </c>
      <c r="EZ53" s="4">
        <v>5940000</v>
      </c>
      <c r="FA53" s="4">
        <v>290000</v>
      </c>
      <c r="FB53" s="4">
        <v>2780000</v>
      </c>
      <c r="FC53" s="4">
        <v>53290000</v>
      </c>
      <c r="FD53" s="4">
        <v>10000</v>
      </c>
      <c r="FE53" s="4">
        <v>720000</v>
      </c>
      <c r="FF53" s="4">
        <v>243620000</v>
      </c>
      <c r="FG53" s="4">
        <v>3510000</v>
      </c>
      <c r="FH53" s="4">
        <v>8850000</v>
      </c>
      <c r="FI53" s="4">
        <v>970000</v>
      </c>
      <c r="FJ53" s="4">
        <v>5280000</v>
      </c>
      <c r="FK53" s="4">
        <v>30000</v>
      </c>
      <c r="FL53" s="4">
        <v>112940000</v>
      </c>
      <c r="FM53" s="4">
        <v>50000</v>
      </c>
      <c r="FN53" s="4">
        <v>0</v>
      </c>
      <c r="FO53" s="4">
        <v>425110000</v>
      </c>
      <c r="FP53" s="4">
        <v>20000</v>
      </c>
      <c r="FQ53" s="4">
        <v>170000</v>
      </c>
      <c r="FR53" s="4">
        <v>10000</v>
      </c>
      <c r="FS53" s="4">
        <v>420000</v>
      </c>
      <c r="FT53" s="4">
        <v>325050000</v>
      </c>
      <c r="FU53" s="4">
        <v>9290000</v>
      </c>
      <c r="FV53" s="4">
        <v>36930000</v>
      </c>
      <c r="FW53" s="4">
        <v>22760000</v>
      </c>
      <c r="FX53" s="4">
        <v>571900000</v>
      </c>
      <c r="FY53" s="4">
        <v>1280000</v>
      </c>
      <c r="FZ53" s="4">
        <v>8850000</v>
      </c>
      <c r="GA53" s="4">
        <v>20000</v>
      </c>
      <c r="GB53" s="4">
        <v>420000</v>
      </c>
      <c r="GC53" s="4">
        <v>5150000</v>
      </c>
      <c r="GD53" s="4">
        <v>98890000</v>
      </c>
      <c r="GE53" s="4">
        <v>90490000</v>
      </c>
      <c r="GF53" s="4">
        <v>570000</v>
      </c>
      <c r="GG53" s="4">
        <v>790000</v>
      </c>
      <c r="GH53" s="4">
        <v>370000</v>
      </c>
      <c r="GI53" s="4">
        <v>257820000</v>
      </c>
      <c r="GJ53" s="4">
        <v>70000</v>
      </c>
      <c r="GK53" s="4">
        <v>11080000</v>
      </c>
      <c r="GL53" s="4">
        <v>218270000</v>
      </c>
      <c r="GM53" s="4">
        <v>8150000</v>
      </c>
      <c r="GN53" s="4">
        <v>10320000</v>
      </c>
      <c r="GO53" s="4">
        <v>40000</v>
      </c>
      <c r="GP53" s="4">
        <v>280000</v>
      </c>
      <c r="GQ53" s="4">
        <v>1320000</v>
      </c>
      <c r="GR53" s="4">
        <v>1510000</v>
      </c>
      <c r="GS53" s="4">
        <v>1940000</v>
      </c>
      <c r="GT53" s="4">
        <v>970000</v>
      </c>
      <c r="GU53" s="4">
        <v>13110000</v>
      </c>
      <c r="GV53" s="4">
        <v>7700000</v>
      </c>
      <c r="GW53" s="4">
        <v>1940000</v>
      </c>
      <c r="GX53" s="4">
        <v>40000</v>
      </c>
      <c r="GY53" s="4">
        <v>5580000</v>
      </c>
      <c r="GZ53" s="4">
        <v>156640000</v>
      </c>
      <c r="HA53" s="4">
        <v>10000</v>
      </c>
      <c r="HB53" s="4">
        <v>420000</v>
      </c>
      <c r="HC53" s="4">
        <v>980000</v>
      </c>
      <c r="HD53" s="4">
        <v>205460000</v>
      </c>
      <c r="HE53" s="4">
        <v>22510000</v>
      </c>
      <c r="HF53" s="4">
        <v>40000</v>
      </c>
      <c r="HG53" s="4">
        <v>12880000</v>
      </c>
      <c r="HH53" s="4">
        <v>9290000</v>
      </c>
      <c r="HI53" s="4">
        <v>11180000</v>
      </c>
      <c r="HJ53" s="4">
        <v>120000</v>
      </c>
      <c r="HK53" s="4">
        <v>12430000</v>
      </c>
      <c r="HL53" s="4">
        <v>53290000</v>
      </c>
      <c r="HM53" s="4">
        <v>53960000</v>
      </c>
      <c r="HN53" s="4">
        <v>2060000</v>
      </c>
      <c r="HO53" s="4">
        <v>3750000</v>
      </c>
      <c r="HP53" s="4">
        <v>1300000</v>
      </c>
      <c r="HQ53" s="4">
        <v>540000</v>
      </c>
      <c r="HR53" s="4">
        <v>418430000</v>
      </c>
      <c r="HS53" s="4">
        <v>310000</v>
      </c>
      <c r="HT53" s="4">
        <v>724590000</v>
      </c>
      <c r="HU53" s="4">
        <v>150000</v>
      </c>
      <c r="HV53" s="4">
        <v>77450000</v>
      </c>
      <c r="HW53" s="4">
        <v>20650000</v>
      </c>
      <c r="HX53" s="4">
        <v>7790000</v>
      </c>
      <c r="HY53" s="4">
        <v>8140000</v>
      </c>
      <c r="HZ53" s="4">
        <v>490000</v>
      </c>
      <c r="IA53" s="4">
        <v>2220000</v>
      </c>
      <c r="IB53" s="4">
        <v>22760000</v>
      </c>
      <c r="IC53" s="4">
        <v>10000</v>
      </c>
      <c r="ID53" s="4">
        <v>40000</v>
      </c>
      <c r="IE53" s="4">
        <v>171120000</v>
      </c>
      <c r="IF53" s="4">
        <v>4020000</v>
      </c>
      <c r="IG53" s="4">
        <v>190000</v>
      </c>
      <c r="IH53" s="4">
        <v>20000</v>
      </c>
      <c r="II53" s="4">
        <v>32680000</v>
      </c>
      <c r="IJ53" s="4">
        <v>15750000</v>
      </c>
      <c r="IK53" s="4">
        <v>120000</v>
      </c>
      <c r="IL53" s="4">
        <v>20000</v>
      </c>
      <c r="IM53" s="4">
        <v>7360000</v>
      </c>
      <c r="IN53" s="4">
        <v>40000</v>
      </c>
      <c r="IO53" s="4">
        <v>143990000</v>
      </c>
      <c r="IP53" s="4">
        <v>88200000</v>
      </c>
      <c r="IQ53" s="4">
        <v>9480000</v>
      </c>
      <c r="IR53" s="4">
        <v>246620000</v>
      </c>
      <c r="IS53" s="4">
        <v>2230000</v>
      </c>
      <c r="IT53" s="4">
        <v>934680000</v>
      </c>
      <c r="IU53" s="4">
        <v>11230000</v>
      </c>
      <c r="IV53" s="4">
        <v>13110000</v>
      </c>
      <c r="IW53" s="4">
        <v>360000</v>
      </c>
      <c r="IX53" s="4">
        <v>3060000</v>
      </c>
      <c r="IY53" s="4">
        <v>235500000</v>
      </c>
      <c r="IZ53" s="4">
        <v>810000</v>
      </c>
      <c r="JA53" s="4">
        <v>155060000</v>
      </c>
      <c r="JB53" s="4">
        <v>840000</v>
      </c>
      <c r="JC53" s="4">
        <v>4710000</v>
      </c>
      <c r="JD53" s="4">
        <v>7770000</v>
      </c>
      <c r="JE53" s="4">
        <v>1020000</v>
      </c>
      <c r="JF53" s="4">
        <v>310000</v>
      </c>
      <c r="JG53" s="4">
        <v>280000</v>
      </c>
      <c r="JH53" s="4">
        <v>82980000</v>
      </c>
      <c r="JI53" s="4">
        <v>1350000</v>
      </c>
      <c r="JJ53" s="4">
        <v>4250000</v>
      </c>
      <c r="JK53" s="4">
        <v>640000</v>
      </c>
      <c r="JL53" s="4">
        <v>137390000</v>
      </c>
      <c r="JM53" s="4">
        <v>2140000</v>
      </c>
      <c r="JN53" s="4">
        <v>120000</v>
      </c>
      <c r="JO53" s="4">
        <v>260000</v>
      </c>
      <c r="JP53" s="4">
        <v>1150000</v>
      </c>
      <c r="JQ53" s="4">
        <v>127720000</v>
      </c>
      <c r="JR53" s="4">
        <v>90000</v>
      </c>
      <c r="JS53" s="4">
        <v>13470000</v>
      </c>
      <c r="JT53" s="4">
        <v>830000</v>
      </c>
      <c r="JU53" s="4">
        <v>22890000</v>
      </c>
      <c r="JV53" s="4">
        <v>110000</v>
      </c>
      <c r="JW53" s="4">
        <v>10000</v>
      </c>
      <c r="JX53" s="4">
        <v>8230000</v>
      </c>
      <c r="JY53" s="4">
        <v>364870000</v>
      </c>
      <c r="JZ53" s="4">
        <v>900000</v>
      </c>
      <c r="KA53" s="4">
        <v>90000</v>
      </c>
      <c r="KB53" s="4">
        <v>5940000</v>
      </c>
      <c r="KC53" s="4">
        <v>360000</v>
      </c>
      <c r="KD53" s="4">
        <v>810000</v>
      </c>
      <c r="KE53" s="4">
        <v>3140000</v>
      </c>
      <c r="KF53" s="4">
        <v>36930000</v>
      </c>
      <c r="KG53" s="4">
        <v>480000</v>
      </c>
      <c r="KH53" s="4">
        <v>460000</v>
      </c>
      <c r="KI53" s="4">
        <v>80870000</v>
      </c>
      <c r="KJ53" s="4">
        <v>3510000</v>
      </c>
      <c r="KK53" s="4">
        <v>90000</v>
      </c>
      <c r="KL53" s="4">
        <v>30000000</v>
      </c>
      <c r="KM53" s="4">
        <v>60000</v>
      </c>
      <c r="KN53" s="4">
        <v>140000</v>
      </c>
      <c r="KO53" s="4">
        <v>1990000</v>
      </c>
      <c r="KP53" s="4">
        <v>940000</v>
      </c>
      <c r="KQ53" s="4">
        <v>420000</v>
      </c>
      <c r="KR53" s="4">
        <v>310000</v>
      </c>
      <c r="KS53" s="4">
        <v>24770000</v>
      </c>
      <c r="KT53" s="4">
        <v>290000</v>
      </c>
      <c r="KU53" s="4">
        <v>1170000</v>
      </c>
      <c r="KV53" s="4">
        <v>790000</v>
      </c>
      <c r="KW53" s="4">
        <v>126110000</v>
      </c>
      <c r="KX53" s="4">
        <v>8140000</v>
      </c>
      <c r="KY53" s="4">
        <v>1290000</v>
      </c>
      <c r="KZ53" s="4">
        <v>60000</v>
      </c>
      <c r="LA53" s="4">
        <v>4590000</v>
      </c>
      <c r="LB53" s="4">
        <v>33350000</v>
      </c>
      <c r="LC53" s="4">
        <v>11100000</v>
      </c>
      <c r="LD53" s="4">
        <v>1730000</v>
      </c>
      <c r="LE53" s="4">
        <v>50000</v>
      </c>
      <c r="LF53" s="4">
        <v>204140000</v>
      </c>
      <c r="LG53" s="4">
        <v>4170000</v>
      </c>
      <c r="LH53" s="4">
        <v>7550000</v>
      </c>
      <c r="LI53" s="4">
        <v>450000</v>
      </c>
      <c r="LJ53" s="4">
        <v>1710000</v>
      </c>
      <c r="LK53" s="4">
        <v>1070000</v>
      </c>
      <c r="LL53" s="4">
        <v>8400000</v>
      </c>
      <c r="LM53" s="4">
        <v>7530000</v>
      </c>
      <c r="LN53" s="4">
        <v>670000</v>
      </c>
      <c r="LO53" s="4">
        <v>160000</v>
      </c>
      <c r="LP53" s="4">
        <v>760000</v>
      </c>
      <c r="LQ53" s="4">
        <v>20000</v>
      </c>
      <c r="LR53" s="4">
        <v>50000</v>
      </c>
      <c r="LS53" s="4">
        <v>1530000</v>
      </c>
      <c r="LT53" s="4">
        <v>30470000</v>
      </c>
      <c r="LU53" s="4">
        <v>5290000</v>
      </c>
      <c r="LV53" s="4">
        <v>30000</v>
      </c>
      <c r="LW53" s="4">
        <v>360000</v>
      </c>
      <c r="LX53" s="4">
        <v>92450000</v>
      </c>
      <c r="LY53" s="4">
        <v>110000</v>
      </c>
      <c r="LZ53" s="4">
        <v>12130000</v>
      </c>
      <c r="MA53" s="4">
        <v>20000</v>
      </c>
      <c r="MB53" s="4">
        <v>120000</v>
      </c>
      <c r="MC53" s="4">
        <v>20000</v>
      </c>
      <c r="MD53" s="4">
        <v>700000</v>
      </c>
      <c r="ME53" s="4">
        <v>10000</v>
      </c>
      <c r="MF53" s="4">
        <v>50000</v>
      </c>
      <c r="MG53" s="4">
        <v>15280000</v>
      </c>
      <c r="MH53" s="4">
        <v>100000</v>
      </c>
      <c r="MI53" s="4">
        <v>910000</v>
      </c>
      <c r="MJ53" s="4">
        <v>180000</v>
      </c>
      <c r="MK53" s="4">
        <v>223460000</v>
      </c>
      <c r="ML53" s="4">
        <v>26860000</v>
      </c>
      <c r="MM53" s="4">
        <v>730000</v>
      </c>
      <c r="MN53" s="4">
        <v>128920000</v>
      </c>
      <c r="MO53" s="4">
        <v>142770000</v>
      </c>
      <c r="MP53" s="4">
        <v>6670000</v>
      </c>
      <c r="MQ53" s="4">
        <v>93960000</v>
      </c>
      <c r="MR53" s="4">
        <v>30000</v>
      </c>
      <c r="MS53" s="4">
        <v>960000</v>
      </c>
      <c r="MT53" s="4">
        <v>40000</v>
      </c>
      <c r="MU53" s="4">
        <v>120000</v>
      </c>
      <c r="MV53" s="4">
        <v>20000</v>
      </c>
      <c r="MW53" s="4">
        <v>120440000</v>
      </c>
      <c r="MX53" s="4">
        <v>320000</v>
      </c>
      <c r="MY53" s="4">
        <v>23250000</v>
      </c>
      <c r="MZ53" s="4">
        <v>1140000</v>
      </c>
      <c r="NA53" s="4">
        <v>50000</v>
      </c>
      <c r="NB53" s="4">
        <v>2320000</v>
      </c>
      <c r="NC53" s="4">
        <v>74170000</v>
      </c>
      <c r="ND53" s="4">
        <v>20000</v>
      </c>
      <c r="NE53" s="4">
        <v>1940000</v>
      </c>
      <c r="NF53" s="4">
        <v>126500000</v>
      </c>
      <c r="NG53" s="4">
        <v>410000</v>
      </c>
      <c r="NH53" s="4">
        <v>100000</v>
      </c>
      <c r="NI53" s="4">
        <v>100000</v>
      </c>
      <c r="NJ53" s="4">
        <v>58540000</v>
      </c>
      <c r="NK53" s="4">
        <v>25910000</v>
      </c>
      <c r="NL53" s="4">
        <v>4810000</v>
      </c>
      <c r="NM53" s="4">
        <v>10000</v>
      </c>
      <c r="NN53" s="4">
        <v>10000</v>
      </c>
      <c r="NO53" s="4">
        <v>2190000</v>
      </c>
      <c r="NP53" s="4">
        <v>1930000</v>
      </c>
      <c r="NQ53" s="4">
        <v>261160000</v>
      </c>
      <c r="NR53" s="4">
        <v>1550000</v>
      </c>
      <c r="NS53" s="4">
        <v>6260000</v>
      </c>
      <c r="NT53" s="4">
        <v>160000</v>
      </c>
      <c r="NU53" s="4">
        <v>1700000</v>
      </c>
      <c r="NV53" s="4">
        <v>54100000</v>
      </c>
      <c r="NW53" s="4">
        <v>140120000</v>
      </c>
      <c r="NX53" s="4">
        <v>9340000</v>
      </c>
      <c r="NY53" s="4">
        <v>60000</v>
      </c>
      <c r="NZ53" s="4">
        <v>3340000</v>
      </c>
      <c r="OA53" s="4">
        <v>100000</v>
      </c>
      <c r="OB53" s="4">
        <v>130000</v>
      </c>
      <c r="OC53" s="4">
        <v>13420000</v>
      </c>
      <c r="OD53" s="4">
        <v>120000</v>
      </c>
      <c r="OE53" s="4">
        <v>109570000</v>
      </c>
      <c r="OF53" s="4">
        <v>10000</v>
      </c>
      <c r="OG53" s="4">
        <v>530000</v>
      </c>
      <c r="OH53" s="4">
        <v>10000</v>
      </c>
      <c r="OI53" s="4">
        <v>92370000</v>
      </c>
      <c r="OJ53" s="4">
        <v>40000</v>
      </c>
      <c r="OK53" s="4">
        <v>361270000</v>
      </c>
      <c r="OL53" s="4">
        <v>130000</v>
      </c>
      <c r="OM53" s="4">
        <v>400000</v>
      </c>
      <c r="ON53" s="4">
        <v>50000</v>
      </c>
      <c r="OO53" s="4">
        <v>20000</v>
      </c>
      <c r="OP53" s="4">
        <v>16200000</v>
      </c>
      <c r="OQ53" s="4">
        <v>8980000</v>
      </c>
      <c r="OR53" s="4">
        <v>10000</v>
      </c>
      <c r="OS53" s="4">
        <v>890000</v>
      </c>
      <c r="OT53" s="4">
        <v>4660000</v>
      </c>
      <c r="OU53" s="4">
        <v>970000</v>
      </c>
      <c r="OV53" s="4">
        <v>27690000</v>
      </c>
      <c r="OW53" s="4">
        <v>17170000</v>
      </c>
      <c r="OX53" s="4">
        <v>1270000</v>
      </c>
      <c r="OY53" s="4">
        <v>292840000</v>
      </c>
      <c r="OZ53" s="4">
        <v>2770000</v>
      </c>
      <c r="PA53" s="4">
        <v>96620000</v>
      </c>
      <c r="PB53" s="4">
        <v>46330000</v>
      </c>
      <c r="PC53" s="4">
        <v>30000</v>
      </c>
      <c r="PD53" s="4">
        <v>40960000</v>
      </c>
      <c r="PE53" s="4">
        <v>50390000</v>
      </c>
      <c r="PF53" s="4">
        <v>4284370000</v>
      </c>
      <c r="PG53" s="4">
        <v>5090000</v>
      </c>
      <c r="PH53" s="4">
        <v>16970000</v>
      </c>
      <c r="PI53" s="4">
        <v>90000</v>
      </c>
      <c r="PJ53" s="4">
        <v>655350000</v>
      </c>
      <c r="PK53" s="4">
        <v>20000</v>
      </c>
      <c r="PL53" s="4">
        <v>54000000</v>
      </c>
      <c r="PM53" s="4">
        <v>30000</v>
      </c>
      <c r="PN53" s="4">
        <v>400000</v>
      </c>
      <c r="PO53" s="4">
        <v>680000</v>
      </c>
      <c r="PP53" s="4">
        <v>265140000</v>
      </c>
      <c r="PQ53" s="4">
        <v>33800000</v>
      </c>
      <c r="PR53" s="4">
        <v>131240000</v>
      </c>
      <c r="PS53" s="4">
        <v>15280000</v>
      </c>
      <c r="PT53" s="4">
        <v>150000</v>
      </c>
      <c r="PU53" s="4">
        <v>300680000</v>
      </c>
      <c r="PV53" s="4">
        <v>72580000</v>
      </c>
      <c r="PW53" s="4">
        <v>220000</v>
      </c>
      <c r="PX53" s="4">
        <v>2811680000</v>
      </c>
      <c r="PY53" s="4">
        <v>223960000</v>
      </c>
      <c r="PZ53" s="4">
        <v>100000</v>
      </c>
      <c r="QA53" s="4">
        <v>390000</v>
      </c>
      <c r="QB53" s="4">
        <v>370000</v>
      </c>
      <c r="QC53" s="4">
        <v>790000</v>
      </c>
      <c r="QD53" s="4">
        <v>91150000</v>
      </c>
      <c r="QE53" s="4">
        <v>180000</v>
      </c>
      <c r="QF53" s="4">
        <v>102310000</v>
      </c>
      <c r="QG53" s="4">
        <v>6430000</v>
      </c>
      <c r="QH53" s="4">
        <v>32180000</v>
      </c>
      <c r="QI53" s="4">
        <v>20000</v>
      </c>
      <c r="QJ53" s="4">
        <v>1640000</v>
      </c>
      <c r="QK53" s="4">
        <v>70000</v>
      </c>
      <c r="QL53" s="4">
        <v>292670000</v>
      </c>
      <c r="QM53" s="4">
        <v>350000</v>
      </c>
      <c r="QN53" s="4">
        <v>11720000</v>
      </c>
      <c r="QO53" s="4">
        <v>46690000</v>
      </c>
      <c r="QP53" s="4">
        <v>1690000</v>
      </c>
      <c r="QQ53" s="4">
        <v>240000</v>
      </c>
      <c r="QR53" s="4">
        <v>1090000</v>
      </c>
      <c r="QS53" s="4">
        <v>66710000</v>
      </c>
      <c r="QT53" s="4">
        <v>180000</v>
      </c>
      <c r="QU53" s="4">
        <v>30000</v>
      </c>
      <c r="QV53" s="4">
        <v>10000</v>
      </c>
      <c r="QW53" s="4">
        <v>170000</v>
      </c>
      <c r="QX53" s="4">
        <v>548830000</v>
      </c>
      <c r="QY53" s="4">
        <v>15950000</v>
      </c>
      <c r="QZ53" s="4">
        <v>310000</v>
      </c>
      <c r="RA53" s="4">
        <v>52490000</v>
      </c>
      <c r="RB53" s="4">
        <v>236740000</v>
      </c>
      <c r="RC53" s="4">
        <v>40000</v>
      </c>
      <c r="RD53" s="4">
        <v>460000</v>
      </c>
      <c r="RE53" s="4">
        <v>260000</v>
      </c>
      <c r="RF53" s="4">
        <v>150000</v>
      </c>
      <c r="RG53" s="4">
        <v>1520000</v>
      </c>
      <c r="RH53" s="4">
        <v>238880000</v>
      </c>
      <c r="RI53" s="4">
        <v>10000</v>
      </c>
      <c r="RJ53" s="4">
        <v>280000</v>
      </c>
      <c r="RK53" s="4">
        <v>279440000</v>
      </c>
      <c r="RL53" s="4">
        <v>270520000</v>
      </c>
      <c r="RM53" s="4">
        <v>10000</v>
      </c>
      <c r="RN53" s="4">
        <v>394900000</v>
      </c>
      <c r="RO53" s="4">
        <v>10000</v>
      </c>
      <c r="RP53" s="4">
        <v>494550000</v>
      </c>
      <c r="RQ53" s="4">
        <v>80000</v>
      </c>
      <c r="RR53" s="4">
        <v>110000</v>
      </c>
      <c r="RS53" s="4">
        <v>120000</v>
      </c>
      <c r="RT53" s="4">
        <v>6740000</v>
      </c>
      <c r="RU53" s="4">
        <v>56700000</v>
      </c>
      <c r="RV53" s="4">
        <v>84640000</v>
      </c>
      <c r="RW53" s="4">
        <v>3860000</v>
      </c>
      <c r="RX53" s="4">
        <v>90890000</v>
      </c>
      <c r="RY53" s="4">
        <v>20000</v>
      </c>
      <c r="RZ53" s="4">
        <v>68750000</v>
      </c>
      <c r="SA53" s="4">
        <v>10000</v>
      </c>
      <c r="SB53" s="4">
        <v>20000</v>
      </c>
      <c r="SC53" s="4">
        <v>50000</v>
      </c>
      <c r="SD53" s="4">
        <v>1440000</v>
      </c>
      <c r="SE53" s="4">
        <v>0</v>
      </c>
      <c r="SF53" s="4">
        <v>15930000</v>
      </c>
      <c r="SG53" s="4">
        <v>940000</v>
      </c>
      <c r="SH53" s="4">
        <v>940000</v>
      </c>
      <c r="SI53" s="4">
        <v>77640000</v>
      </c>
      <c r="SJ53" s="4">
        <v>20000</v>
      </c>
      <c r="SK53" s="4">
        <v>801710000</v>
      </c>
      <c r="SL53" s="4">
        <v>60000</v>
      </c>
      <c r="SM53" s="4">
        <v>910000</v>
      </c>
      <c r="SN53" s="4">
        <v>180000</v>
      </c>
      <c r="SO53" s="4">
        <v>20000</v>
      </c>
      <c r="SP53" s="4">
        <v>940000</v>
      </c>
      <c r="SQ53" s="4">
        <v>39380000</v>
      </c>
      <c r="SR53" s="4">
        <v>43040000</v>
      </c>
      <c r="SS53" s="4">
        <v>50500000</v>
      </c>
      <c r="ST53" s="4">
        <v>10260000</v>
      </c>
      <c r="SU53" s="4">
        <v>4160000</v>
      </c>
      <c r="SV53" s="4">
        <v>40000</v>
      </c>
      <c r="SW53" s="4">
        <v>9130000</v>
      </c>
      <c r="SX53" s="4">
        <v>10000</v>
      </c>
      <c r="SY53" s="4">
        <v>187390000</v>
      </c>
      <c r="SZ53" s="4">
        <v>1454760000</v>
      </c>
      <c r="TA53" s="4">
        <v>484730000</v>
      </c>
      <c r="TB53" s="4">
        <v>1220000</v>
      </c>
      <c r="TC53" s="4">
        <v>240000</v>
      </c>
      <c r="TD53" s="4">
        <v>440000</v>
      </c>
      <c r="TE53" s="4">
        <v>263710000</v>
      </c>
      <c r="TF53" s="4">
        <v>55930000</v>
      </c>
      <c r="TG53" s="4">
        <v>16200000</v>
      </c>
      <c r="TH53" s="4">
        <v>1090000</v>
      </c>
      <c r="TI53" s="4">
        <v>20000</v>
      </c>
      <c r="TJ53" s="4">
        <v>10000</v>
      </c>
      <c r="TK53" s="4">
        <v>700000</v>
      </c>
      <c r="TL53" s="4">
        <v>1390000</v>
      </c>
      <c r="TM53" s="4">
        <v>40000</v>
      </c>
      <c r="TN53" s="4">
        <v>1310000</v>
      </c>
      <c r="TO53" s="4">
        <v>23220000</v>
      </c>
      <c r="TP53" s="4">
        <v>180000</v>
      </c>
      <c r="TQ53" s="4">
        <v>2790000</v>
      </c>
      <c r="TR53" s="4">
        <v>20000</v>
      </c>
      <c r="TS53" s="4">
        <v>8590000</v>
      </c>
      <c r="TT53" s="4">
        <v>100650000</v>
      </c>
      <c r="TU53" s="4">
        <v>26970000</v>
      </c>
      <c r="TV53" s="4">
        <v>3470000</v>
      </c>
      <c r="TW53" s="4">
        <v>188450000</v>
      </c>
      <c r="TX53" s="4">
        <v>184770000</v>
      </c>
      <c r="TY53" s="4">
        <v>1960000</v>
      </c>
      <c r="TZ53" s="4">
        <v>1220000</v>
      </c>
      <c r="UA53" s="4">
        <v>489030000</v>
      </c>
      <c r="UB53" s="4">
        <v>5140000</v>
      </c>
      <c r="UC53" s="4">
        <v>152510000</v>
      </c>
      <c r="UD53" s="4">
        <v>10260000</v>
      </c>
      <c r="UE53" s="4">
        <v>595990000</v>
      </c>
      <c r="UF53" s="4">
        <v>420000</v>
      </c>
      <c r="UG53" s="4">
        <v>74200000</v>
      </c>
      <c r="UH53" s="4">
        <v>450000</v>
      </c>
      <c r="UI53" s="4">
        <v>144250000</v>
      </c>
      <c r="UJ53" s="4">
        <v>40000</v>
      </c>
      <c r="UK53" s="4">
        <v>10000</v>
      </c>
      <c r="UL53" s="4">
        <v>3100000</v>
      </c>
      <c r="UM53" s="4">
        <v>11770000</v>
      </c>
      <c r="UN53" s="4">
        <v>403600000</v>
      </c>
      <c r="UO53" s="4">
        <v>725580000</v>
      </c>
      <c r="UP53" s="4">
        <v>334530000</v>
      </c>
      <c r="UQ53" s="4">
        <v>10000</v>
      </c>
      <c r="UR53" s="4">
        <v>90000</v>
      </c>
      <c r="US53" s="4">
        <v>515970000</v>
      </c>
      <c r="UT53" s="4">
        <v>70000</v>
      </c>
      <c r="UU53" s="4">
        <v>38460000</v>
      </c>
      <c r="UV53" s="4">
        <v>389350000</v>
      </c>
      <c r="UW53" s="4">
        <v>10000</v>
      </c>
      <c r="UX53" s="4">
        <v>134390000</v>
      </c>
      <c r="UY53" s="4">
        <v>202270000</v>
      </c>
      <c r="UZ53" s="4">
        <v>30000</v>
      </c>
      <c r="VA53" s="4">
        <v>7640000</v>
      </c>
      <c r="VB53" s="4">
        <v>301710000</v>
      </c>
      <c r="VC53" s="4">
        <v>460000</v>
      </c>
      <c r="VD53" s="4">
        <v>1364150000</v>
      </c>
      <c r="VE53" s="4">
        <v>70000</v>
      </c>
      <c r="VF53" s="4">
        <v>40000</v>
      </c>
      <c r="VG53" s="4">
        <v>20000</v>
      </c>
      <c r="VH53" s="4">
        <v>93260000</v>
      </c>
      <c r="VI53" s="4">
        <v>3890000</v>
      </c>
      <c r="VJ53" s="4">
        <v>2470000</v>
      </c>
      <c r="VK53" s="4">
        <v>33350000</v>
      </c>
      <c r="VL53" s="4">
        <v>420000</v>
      </c>
      <c r="VM53" s="4">
        <v>360000</v>
      </c>
      <c r="VN53" s="4">
        <v>409200000</v>
      </c>
      <c r="VO53" s="4">
        <v>50000</v>
      </c>
      <c r="VP53" s="4">
        <v>13270000</v>
      </c>
      <c r="VQ53" s="4">
        <v>81910000</v>
      </c>
      <c r="VR53" s="4">
        <v>20000</v>
      </c>
      <c r="VS53" s="4">
        <v>1700000</v>
      </c>
      <c r="VT53" s="4">
        <v>780000</v>
      </c>
      <c r="VU53" s="4">
        <v>910000</v>
      </c>
      <c r="VV53" s="4">
        <v>3700000</v>
      </c>
      <c r="VW53" s="4">
        <v>26330000</v>
      </c>
      <c r="VX53" s="4">
        <v>2550000</v>
      </c>
      <c r="VY53" s="4">
        <v>10000</v>
      </c>
      <c r="VZ53" s="4">
        <v>10000</v>
      </c>
      <c r="WA53" s="4">
        <v>30000</v>
      </c>
      <c r="WB53" s="4">
        <v>1062530000</v>
      </c>
      <c r="WC53" s="4">
        <v>50460000</v>
      </c>
      <c r="WD53" s="4">
        <v>82190000</v>
      </c>
      <c r="WE53" s="4">
        <v>80000</v>
      </c>
      <c r="WF53" s="4">
        <v>229420000</v>
      </c>
      <c r="WG53" s="4">
        <v>378180000</v>
      </c>
      <c r="WH53" s="4">
        <v>1640000</v>
      </c>
      <c r="WI53" s="4">
        <v>77320000</v>
      </c>
      <c r="WJ53" s="4">
        <v>37150000</v>
      </c>
      <c r="WK53" s="4">
        <v>540000</v>
      </c>
      <c r="WL53" s="4">
        <v>90000</v>
      </c>
      <c r="WM53" s="4">
        <v>201750000</v>
      </c>
      <c r="WN53" s="4">
        <v>20000</v>
      </c>
      <c r="WO53" s="4">
        <v>20000</v>
      </c>
      <c r="WP53" s="4">
        <v>164100000</v>
      </c>
      <c r="WQ53" s="4">
        <v>180000</v>
      </c>
      <c r="WR53" s="4">
        <v>9310000</v>
      </c>
      <c r="WS53" s="4">
        <v>92000000</v>
      </c>
      <c r="WT53" s="4">
        <v>1840000</v>
      </c>
      <c r="WU53" s="4">
        <v>380000</v>
      </c>
      <c r="WV53" s="4">
        <v>31010000</v>
      </c>
      <c r="WW53" s="4">
        <v>360120000</v>
      </c>
      <c r="WX53" s="4">
        <v>1245180000</v>
      </c>
      <c r="WY53" s="4">
        <v>55290000</v>
      </c>
      <c r="WZ53" s="4">
        <v>18400000</v>
      </c>
      <c r="XA53" s="4">
        <v>310000</v>
      </c>
      <c r="XB53" s="4">
        <v>39080000</v>
      </c>
      <c r="XC53" s="4">
        <v>7640000</v>
      </c>
      <c r="XD53" s="4">
        <v>42670000</v>
      </c>
      <c r="XE53" s="4">
        <v>9500000</v>
      </c>
      <c r="XF53" s="4">
        <v>300000</v>
      </c>
      <c r="XG53" s="4">
        <v>207170000</v>
      </c>
      <c r="XH53" s="4">
        <v>8940000</v>
      </c>
      <c r="XI53" s="4">
        <v>110970000</v>
      </c>
      <c r="XJ53" s="4">
        <v>46330000</v>
      </c>
      <c r="XK53" s="4">
        <v>174490000</v>
      </c>
      <c r="XL53" s="4">
        <v>161960000</v>
      </c>
      <c r="XM53" s="4">
        <v>2300000</v>
      </c>
      <c r="XN53" s="4">
        <v>372490000</v>
      </c>
      <c r="XO53" s="4">
        <v>7200000</v>
      </c>
      <c r="XP53" s="4">
        <v>19530000</v>
      </c>
      <c r="XQ53" s="4">
        <v>22870000</v>
      </c>
      <c r="XR53" s="4">
        <v>50980000</v>
      </c>
      <c r="XS53" s="4">
        <v>22940000</v>
      </c>
      <c r="XT53" s="4">
        <v>5670000</v>
      </c>
      <c r="XU53" s="4">
        <v>256430000</v>
      </c>
      <c r="XV53" s="4">
        <v>1670000</v>
      </c>
      <c r="XW53" s="4">
        <v>280000</v>
      </c>
      <c r="XX53" s="4">
        <v>110000</v>
      </c>
      <c r="XY53" s="4">
        <v>1470000</v>
      </c>
      <c r="XZ53" s="4">
        <v>890000</v>
      </c>
      <c r="YA53" s="4">
        <v>6540000</v>
      </c>
      <c r="YB53" s="4">
        <v>120000</v>
      </c>
      <c r="YC53" s="4">
        <v>140000</v>
      </c>
      <c r="YD53" s="4">
        <v>100000</v>
      </c>
      <c r="YE53" s="4">
        <v>318260000</v>
      </c>
      <c r="YF53" s="4">
        <v>521620000</v>
      </c>
      <c r="YG53" s="4">
        <v>474460000</v>
      </c>
      <c r="YH53" s="4">
        <v>333910000</v>
      </c>
      <c r="YI53" s="4">
        <v>28370000</v>
      </c>
      <c r="YJ53" s="4">
        <v>201540000</v>
      </c>
      <c r="YK53" s="4">
        <v>56220000</v>
      </c>
      <c r="YL53" s="4">
        <v>580000</v>
      </c>
      <c r="YM53" s="4">
        <v>139210000</v>
      </c>
      <c r="YN53" s="4">
        <v>1040000</v>
      </c>
      <c r="YO53" s="4">
        <v>37150000</v>
      </c>
      <c r="YP53" s="4">
        <v>3860000</v>
      </c>
      <c r="YQ53" s="4">
        <v>93230000</v>
      </c>
      <c r="YR53" s="4">
        <v>32310000</v>
      </c>
      <c r="YS53" s="4">
        <v>122760000</v>
      </c>
      <c r="YT53" s="4">
        <v>65320000</v>
      </c>
      <c r="YU53" s="4">
        <v>9820000</v>
      </c>
      <c r="YV53" s="4">
        <v>34870000</v>
      </c>
      <c r="YW53" s="4">
        <v>161780000</v>
      </c>
      <c r="YX53" s="4">
        <v>8380000</v>
      </c>
      <c r="YY53" s="4">
        <v>13440000</v>
      </c>
      <c r="YZ53" s="4">
        <v>1480000</v>
      </c>
      <c r="ZA53" s="4">
        <v>135380000</v>
      </c>
      <c r="ZB53" s="4">
        <v>550000</v>
      </c>
      <c r="ZC53" s="4">
        <v>195990000</v>
      </c>
      <c r="ZD53" s="4">
        <v>596370000</v>
      </c>
      <c r="ZE53" s="4">
        <v>153490000</v>
      </c>
      <c r="ZF53" s="4">
        <v>492720000</v>
      </c>
      <c r="ZG53" s="4">
        <v>319870000</v>
      </c>
      <c r="ZH53" s="4">
        <v>100000</v>
      </c>
      <c r="ZI53" s="4">
        <v>173040000</v>
      </c>
      <c r="ZJ53" s="4">
        <v>489030000</v>
      </c>
      <c r="ZK53" s="4">
        <v>38090000</v>
      </c>
      <c r="ZL53" s="4">
        <v>251880000</v>
      </c>
      <c r="ZM53" s="4">
        <v>93260000</v>
      </c>
      <c r="ZN53" s="4">
        <v>2472850000</v>
      </c>
      <c r="ZO53" s="4">
        <v>228480000</v>
      </c>
      <c r="ZP53" s="4">
        <v>27800000</v>
      </c>
      <c r="ZQ53" s="4">
        <v>186110000</v>
      </c>
      <c r="ZR53" s="4">
        <v>261160000</v>
      </c>
      <c r="ZS53" s="4">
        <v>6770000</v>
      </c>
      <c r="ZT53" s="4">
        <v>680000</v>
      </c>
      <c r="ZU53" s="4">
        <v>3440000</v>
      </c>
      <c r="ZV53" s="4">
        <v>250160000</v>
      </c>
      <c r="ZW53" s="4">
        <v>3200000</v>
      </c>
      <c r="ZX53" s="4">
        <v>69260000</v>
      </c>
      <c r="ZY53" s="4">
        <v>14190000</v>
      </c>
      <c r="ZZ53" s="4">
        <v>2580000</v>
      </c>
      <c r="AAA53" s="4">
        <v>1860000</v>
      </c>
      <c r="AAB53" s="4">
        <v>260000</v>
      </c>
      <c r="AAC53" s="4">
        <v>47820000</v>
      </c>
      <c r="AAD53" s="4">
        <v>256070000</v>
      </c>
      <c r="AAE53" s="4">
        <v>11820000</v>
      </c>
      <c r="AAF53" s="4">
        <v>187660000</v>
      </c>
      <c r="AAG53" s="4">
        <v>9570000</v>
      </c>
      <c r="AAH53" s="4">
        <v>7770000</v>
      </c>
      <c r="AAI53" s="4">
        <v>9820000</v>
      </c>
      <c r="AAJ53" s="4">
        <v>113310000</v>
      </c>
      <c r="AAK53" s="4">
        <v>265140000</v>
      </c>
      <c r="AAL53" s="4">
        <v>3430000</v>
      </c>
      <c r="AAM53" s="4">
        <v>300130000</v>
      </c>
      <c r="AAN53" s="4">
        <v>1170000</v>
      </c>
      <c r="AAO53" s="4">
        <v>109830000</v>
      </c>
      <c r="AAP53" s="4">
        <v>70280000</v>
      </c>
      <c r="AAQ53" s="4">
        <v>1150000</v>
      </c>
      <c r="AAR53" s="4">
        <v>139210000</v>
      </c>
      <c r="AAS53" s="4">
        <v>90510000</v>
      </c>
      <c r="AAT53" s="4">
        <v>8550000</v>
      </c>
      <c r="AAU53" s="4">
        <v>40000</v>
      </c>
      <c r="AAV53" s="4">
        <v>202270000</v>
      </c>
      <c r="AAW53" s="4">
        <v>23940000</v>
      </c>
      <c r="AAX53" s="4">
        <v>530000</v>
      </c>
      <c r="AAY53" s="4">
        <v>6970000</v>
      </c>
      <c r="AAZ53" s="4">
        <v>3810000</v>
      </c>
      <c r="ABA53" s="4">
        <v>503740000</v>
      </c>
      <c r="ABB53" s="4">
        <v>68530000</v>
      </c>
      <c r="ABC53" s="4">
        <v>68930000</v>
      </c>
      <c r="ABD53" s="4">
        <v>1263800000</v>
      </c>
      <c r="ABE53" s="4">
        <v>5840000</v>
      </c>
      <c r="ABF53" s="4">
        <v>13110000</v>
      </c>
      <c r="ABG53" s="4">
        <v>388260000</v>
      </c>
      <c r="ABH53" s="4">
        <v>209270000</v>
      </c>
      <c r="ABI53" s="4">
        <v>6770000</v>
      </c>
      <c r="ABJ53" s="4">
        <v>180550000</v>
      </c>
      <c r="ABK53" s="4">
        <v>484730000</v>
      </c>
      <c r="ABL53" s="4">
        <v>409200000</v>
      </c>
      <c r="ABM53" s="4">
        <v>1003530000</v>
      </c>
      <c r="ABN53" s="4">
        <v>40000</v>
      </c>
      <c r="ABO53" s="4">
        <v>19550000</v>
      </c>
      <c r="ABP53" s="4">
        <v>30000000</v>
      </c>
      <c r="ABQ53" s="4">
        <v>1352650000</v>
      </c>
      <c r="ABR53" s="4">
        <v>33670000</v>
      </c>
      <c r="ABS53" s="4">
        <v>8470000</v>
      </c>
      <c r="ABT53" s="4">
        <v>29150000</v>
      </c>
      <c r="ABU53" s="4">
        <v>46330000</v>
      </c>
      <c r="ABV53" s="4">
        <v>218320000</v>
      </c>
      <c r="ABW53" s="4">
        <v>40000</v>
      </c>
      <c r="ABX53" s="4">
        <v>5890000</v>
      </c>
      <c r="ABY53" s="4">
        <v>83950000</v>
      </c>
      <c r="ABZ53" s="4">
        <v>1433570000</v>
      </c>
      <c r="ACA53" s="4">
        <v>914040000</v>
      </c>
      <c r="ACB53" s="4">
        <v>234280000</v>
      </c>
      <c r="ACC53" s="4">
        <v>80000</v>
      </c>
      <c r="ACD53" s="4">
        <v>1020000</v>
      </c>
      <c r="ACE53" s="4">
        <v>226260000</v>
      </c>
      <c r="ACF53" s="4">
        <v>8860000</v>
      </c>
      <c r="ACG53" s="4">
        <v>121030000</v>
      </c>
      <c r="ACH53" s="4">
        <v>8380000</v>
      </c>
      <c r="ACI53" s="4">
        <v>34100000</v>
      </c>
      <c r="ACJ53" s="4">
        <v>50000</v>
      </c>
      <c r="ACK53" s="4">
        <v>32770000</v>
      </c>
      <c r="ACL53" s="4">
        <v>34100000</v>
      </c>
      <c r="ACM53" s="4">
        <v>160000</v>
      </c>
      <c r="ACN53" s="4">
        <v>82310000</v>
      </c>
      <c r="ACO53" s="4">
        <v>201310000</v>
      </c>
      <c r="ACP53" s="4">
        <v>51670000</v>
      </c>
      <c r="ACQ53" s="4">
        <v>130000</v>
      </c>
      <c r="ACR53" s="4">
        <v>5180000</v>
      </c>
      <c r="ACS53" s="4">
        <v>23940000</v>
      </c>
      <c r="ACT53" s="4">
        <v>23940000</v>
      </c>
      <c r="ACU53" s="4">
        <v>46330000</v>
      </c>
      <c r="ACV53" s="4">
        <v>1020000</v>
      </c>
      <c r="ACW53" s="4">
        <v>46330000</v>
      </c>
      <c r="ACX53" s="4">
        <v>6690000</v>
      </c>
      <c r="ACY53" s="4">
        <v>120000</v>
      </c>
      <c r="ACZ53" s="4">
        <v>880000</v>
      </c>
      <c r="ADA53" s="4">
        <v>26610000</v>
      </c>
      <c r="ADB53" s="4">
        <v>366050000</v>
      </c>
      <c r="ADC53" s="4">
        <v>23940000</v>
      </c>
      <c r="ADD53" s="4">
        <v>502060000</v>
      </c>
      <c r="ADE53" s="4">
        <v>455350000</v>
      </c>
      <c r="ADF53" s="4">
        <v>62490000</v>
      </c>
      <c r="ADG53" s="4">
        <v>41820000</v>
      </c>
      <c r="ADH53" s="4">
        <v>4420000</v>
      </c>
      <c r="ADI53" s="4">
        <v>46330000</v>
      </c>
      <c r="ADJ53" s="4">
        <v>61260000</v>
      </c>
      <c r="ADK53" s="4">
        <v>188350000</v>
      </c>
      <c r="ADL53" s="4">
        <v>23940000</v>
      </c>
      <c r="ADM53" s="4">
        <v>1410000</v>
      </c>
      <c r="ADN53" s="4">
        <v>70970000</v>
      </c>
      <c r="ADO53" s="4">
        <v>300340000</v>
      </c>
      <c r="ADP53" s="4">
        <v>24750000</v>
      </c>
      <c r="ADQ53" s="4">
        <v>180000</v>
      </c>
      <c r="ADR53" s="4">
        <v>23940000</v>
      </c>
      <c r="ADS53" s="4">
        <v>338650000</v>
      </c>
      <c r="ADT53" s="4">
        <v>23370000</v>
      </c>
      <c r="ADU53" s="4">
        <v>2780000</v>
      </c>
      <c r="ADV53" s="4">
        <v>360220000</v>
      </c>
      <c r="ADW53" s="4">
        <v>149130000</v>
      </c>
      <c r="ADX53" s="4">
        <v>60000</v>
      </c>
      <c r="ADY53" s="4">
        <v>20000</v>
      </c>
      <c r="ADZ53" s="4">
        <v>211630000</v>
      </c>
      <c r="AEA53" s="4">
        <v>46330000</v>
      </c>
      <c r="AEB53" s="4">
        <v>23940000</v>
      </c>
      <c r="AEC53" s="4">
        <v>387450000</v>
      </c>
      <c r="AED53" s="4">
        <v>5260000</v>
      </c>
      <c r="AEE53" s="4">
        <v>112940000</v>
      </c>
      <c r="AEF53" s="4">
        <v>90000</v>
      </c>
      <c r="AEG53" s="4">
        <v>46330000</v>
      </c>
      <c r="AEH53" s="4">
        <v>226340000</v>
      </c>
      <c r="AEI53" s="4">
        <v>46330000</v>
      </c>
      <c r="AEJ53" s="4">
        <v>5950000</v>
      </c>
      <c r="AEK53" s="4">
        <v>46330000</v>
      </c>
      <c r="AEL53" s="4">
        <v>200450000</v>
      </c>
      <c r="AEM53" s="4">
        <v>38210000</v>
      </c>
      <c r="AEN53" s="4">
        <v>90490000</v>
      </c>
      <c r="AEO53" s="4">
        <v>23940000</v>
      </c>
      <c r="AEP53" s="4">
        <v>23940000</v>
      </c>
      <c r="AEQ53" s="4">
        <v>450000</v>
      </c>
      <c r="AER53" s="4">
        <v>27700000</v>
      </c>
      <c r="AES53" s="4">
        <v>119750000</v>
      </c>
      <c r="AET53" s="4">
        <v>40000</v>
      </c>
      <c r="AEU53" s="4">
        <v>46330000</v>
      </c>
      <c r="AEV53" s="4">
        <v>23940000</v>
      </c>
      <c r="AEW53" s="4">
        <v>2340000</v>
      </c>
      <c r="AEX53" s="4">
        <v>85500000</v>
      </c>
      <c r="AEY53" s="4">
        <v>170000</v>
      </c>
      <c r="AEZ53" s="4">
        <v>46330000</v>
      </c>
      <c r="AFA53" s="4">
        <v>515910000</v>
      </c>
      <c r="AFB53" s="4">
        <v>23940000</v>
      </c>
      <c r="AFC53" s="4">
        <v>255840000</v>
      </c>
      <c r="AFD53" s="4">
        <v>39830000</v>
      </c>
      <c r="AFE53" s="4">
        <v>100000</v>
      </c>
      <c r="AFF53" s="4">
        <v>440000</v>
      </c>
      <c r="AFG53" s="4">
        <v>7090000</v>
      </c>
      <c r="AFH53" s="4">
        <v>120000</v>
      </c>
      <c r="AFI53" s="4">
        <v>44570000</v>
      </c>
      <c r="AFJ53" s="4">
        <v>4070000</v>
      </c>
      <c r="AFK53" s="4">
        <v>31390000</v>
      </c>
      <c r="AFL53" s="4">
        <v>225580000</v>
      </c>
      <c r="AFM53" s="4">
        <v>7700000</v>
      </c>
      <c r="AFN53" s="4">
        <v>4660000</v>
      </c>
      <c r="AFO53" s="4">
        <v>120000</v>
      </c>
      <c r="AFP53" s="4">
        <v>602100000</v>
      </c>
      <c r="AFQ53" s="4">
        <v>260000</v>
      </c>
      <c r="AFR53" s="4">
        <v>18590000</v>
      </c>
      <c r="AFS53" s="4">
        <v>11750000</v>
      </c>
      <c r="AFT53" s="4">
        <v>19440000</v>
      </c>
      <c r="AFU53" s="4">
        <v>6820000</v>
      </c>
      <c r="AFV53" s="4">
        <v>20000</v>
      </c>
      <c r="AFW53" s="4">
        <v>160000</v>
      </c>
      <c r="AFX53" s="4">
        <v>61790000</v>
      </c>
      <c r="AFY53" s="4">
        <v>100000</v>
      </c>
      <c r="AFZ53" s="4">
        <v>90000</v>
      </c>
      <c r="AGA53" s="4">
        <v>418430000</v>
      </c>
      <c r="AGB53" s="4">
        <v>50000</v>
      </c>
      <c r="AGC53" s="4">
        <v>53050000</v>
      </c>
      <c r="AGD53" s="4">
        <v>11490000</v>
      </c>
      <c r="AGE53" s="4">
        <v>2030000</v>
      </c>
      <c r="AGF53" s="4">
        <v>246620000</v>
      </c>
      <c r="AGG53" s="4">
        <v>1720000</v>
      </c>
      <c r="AGH53" s="4">
        <v>122690000</v>
      </c>
      <c r="AGI53" s="4">
        <v>90000</v>
      </c>
      <c r="AGJ53" s="4">
        <v>38440000</v>
      </c>
      <c r="AGK53" s="4">
        <v>310000</v>
      </c>
      <c r="AGL53" s="4">
        <v>114860000</v>
      </c>
      <c r="AGM53" s="4">
        <v>264760000</v>
      </c>
      <c r="AGN53" s="4">
        <v>10640000</v>
      </c>
      <c r="AGO53" s="4">
        <v>29220000</v>
      </c>
      <c r="AGP53" s="4">
        <v>235500000</v>
      </c>
      <c r="AGQ53" s="4">
        <v>5060000</v>
      </c>
      <c r="AGR53" s="4">
        <v>20630000</v>
      </c>
      <c r="AGS53" s="4">
        <v>350000</v>
      </c>
      <c r="AGT53" s="4">
        <v>14870000</v>
      </c>
      <c r="AGU53" s="4">
        <v>3386850000</v>
      </c>
      <c r="AGV53" s="4">
        <v>1880000</v>
      </c>
      <c r="AGW53" s="4">
        <v>947340000</v>
      </c>
      <c r="AGX53" s="4">
        <v>0</v>
      </c>
      <c r="AGY53" s="4">
        <v>190000</v>
      </c>
      <c r="AGZ53" s="4">
        <v>903830000</v>
      </c>
      <c r="AHA53" s="4">
        <v>88200000</v>
      </c>
      <c r="AHB53" s="4">
        <v>10000</v>
      </c>
      <c r="AHC53" s="4">
        <v>332730000</v>
      </c>
      <c r="AHD53" s="4">
        <v>29380000</v>
      </c>
      <c r="AHE53" s="4">
        <v>20870000</v>
      </c>
      <c r="AHF53" s="4">
        <v>51230000</v>
      </c>
      <c r="AHG53" s="4">
        <v>130800000</v>
      </c>
      <c r="AHH53" s="4">
        <v>138060000</v>
      </c>
      <c r="AHI53" s="4">
        <v>386670000</v>
      </c>
      <c r="AHJ53" s="4">
        <v>99120000</v>
      </c>
      <c r="AHK53" s="4">
        <v>680000</v>
      </c>
      <c r="AHL53" s="4">
        <v>44950000</v>
      </c>
      <c r="AHM53" s="4">
        <v>120000</v>
      </c>
      <c r="AHN53" s="4">
        <v>280000</v>
      </c>
      <c r="AHO53" s="4">
        <v>1070000</v>
      </c>
      <c r="AHP53" s="4">
        <v>20000</v>
      </c>
      <c r="AHQ53" s="4">
        <v>4140000</v>
      </c>
      <c r="AHR53" s="4">
        <v>302840000</v>
      </c>
      <c r="AHS53" s="4">
        <v>20000</v>
      </c>
      <c r="AHT53" s="4">
        <v>118640000</v>
      </c>
      <c r="AHU53" s="4">
        <v>18440000</v>
      </c>
      <c r="AHV53" s="4">
        <v>20000</v>
      </c>
      <c r="AHW53" s="4">
        <v>445280000</v>
      </c>
      <c r="AHX53" s="4">
        <v>52610000</v>
      </c>
      <c r="AHY53" s="4">
        <v>10000</v>
      </c>
      <c r="AHZ53" s="4">
        <v>319940000</v>
      </c>
      <c r="AIA53" s="4">
        <v>30000</v>
      </c>
      <c r="AIB53" s="4">
        <v>253790000</v>
      </c>
      <c r="AIC53" s="4">
        <v>29030000</v>
      </c>
      <c r="AID53" s="4">
        <v>560000</v>
      </c>
      <c r="AIE53" s="4">
        <v>170000</v>
      </c>
      <c r="AIF53" s="4">
        <v>23280000</v>
      </c>
      <c r="AIG53" s="4">
        <v>137390000</v>
      </c>
      <c r="AIH53" s="4">
        <v>9440000</v>
      </c>
      <c r="AII53" s="4">
        <v>6040000</v>
      </c>
      <c r="AIJ53" s="4">
        <v>290000</v>
      </c>
      <c r="AIK53" s="4">
        <v>7550000</v>
      </c>
      <c r="AIL53" s="4">
        <v>288270000</v>
      </c>
      <c r="AIM53" s="4">
        <v>46300000</v>
      </c>
      <c r="AIN53" s="4">
        <v>2450000</v>
      </c>
      <c r="AIO53" s="4">
        <v>1056140000</v>
      </c>
      <c r="AIP53" s="4">
        <v>110000</v>
      </c>
      <c r="AIQ53" s="4">
        <v>68690000</v>
      </c>
      <c r="AIR53" s="4">
        <v>50960000</v>
      </c>
      <c r="AIS53" s="4">
        <v>1232650000</v>
      </c>
      <c r="AIT53" s="4">
        <v>110000</v>
      </c>
      <c r="AIU53" s="4">
        <v>99900000</v>
      </c>
      <c r="AIV53" s="4">
        <v>67620000</v>
      </c>
      <c r="AIW53" s="4">
        <v>10000</v>
      </c>
      <c r="AIX53" s="4">
        <v>230000</v>
      </c>
      <c r="AIY53" s="4">
        <v>7520000</v>
      </c>
      <c r="AIZ53" s="4">
        <v>119370000</v>
      </c>
      <c r="AJA53" s="4">
        <v>16110000</v>
      </c>
      <c r="AJB53" s="4">
        <v>1386720000</v>
      </c>
      <c r="AJC53" s="4">
        <v>552100000</v>
      </c>
      <c r="AJD53" s="4">
        <v>244730000</v>
      </c>
      <c r="AJE53" s="4">
        <v>12100000</v>
      </c>
      <c r="AJF53" s="4">
        <v>58790000</v>
      </c>
      <c r="AJG53" s="4">
        <v>215790000</v>
      </c>
      <c r="AJH53" s="4">
        <v>7940000</v>
      </c>
      <c r="AJI53" s="4">
        <v>10190000</v>
      </c>
      <c r="AJJ53" s="4">
        <v>360220000</v>
      </c>
      <c r="AJK53" s="4">
        <v>300880000</v>
      </c>
      <c r="AJL53" s="4">
        <v>3560000</v>
      </c>
      <c r="AJM53" s="4">
        <v>17550000</v>
      </c>
      <c r="AJN53" s="4">
        <v>420000</v>
      </c>
      <c r="AJO53" s="4">
        <v>55520000</v>
      </c>
      <c r="AJP53" s="4">
        <v>54650000</v>
      </c>
      <c r="AJQ53" s="4">
        <v>296130000</v>
      </c>
      <c r="AJR53" s="4">
        <v>180000</v>
      </c>
      <c r="AJS53" s="4">
        <v>14140000</v>
      </c>
      <c r="AJT53" s="4">
        <v>2910000</v>
      </c>
      <c r="AJU53" s="4">
        <v>99160000</v>
      </c>
      <c r="AJV53" s="4">
        <v>2510000</v>
      </c>
      <c r="AJW53" s="4">
        <v>1990000</v>
      </c>
      <c r="AJX53" s="4">
        <v>342330000</v>
      </c>
      <c r="AJY53" s="4">
        <v>5660000</v>
      </c>
      <c r="AJZ53" s="4">
        <v>245060000</v>
      </c>
      <c r="AKA53" s="4">
        <v>2780000</v>
      </c>
      <c r="AKB53" s="4">
        <v>4370000</v>
      </c>
      <c r="AKC53" s="4">
        <v>40000</v>
      </c>
      <c r="AKD53" s="4">
        <v>881330000</v>
      </c>
      <c r="AKE53" s="4">
        <v>378150000</v>
      </c>
      <c r="AKF53" s="4">
        <v>4070000</v>
      </c>
      <c r="AKG53" s="4">
        <v>292670000</v>
      </c>
      <c r="AKH53" s="4">
        <v>279440000</v>
      </c>
      <c r="AKI53" s="4">
        <v>238880000</v>
      </c>
      <c r="AKJ53" s="4">
        <v>84640000</v>
      </c>
      <c r="AKK53" s="4">
        <v>102310000</v>
      </c>
      <c r="AKL53" s="4">
        <v>6820000</v>
      </c>
      <c r="AKM53" s="4">
        <v>548830000</v>
      </c>
      <c r="AKN53" s="4">
        <v>223960000</v>
      </c>
      <c r="AKO53" s="4">
        <v>68750000</v>
      </c>
      <c r="AKP53" s="4">
        <v>1090000</v>
      </c>
      <c r="AKQ53" s="4">
        <v>970000</v>
      </c>
      <c r="AKR53" s="4">
        <v>810000</v>
      </c>
      <c r="AKS53" s="4">
        <v>91150000</v>
      </c>
      <c r="AKT53" s="4">
        <v>1520000</v>
      </c>
      <c r="AKU53" s="4">
        <v>3860000</v>
      </c>
      <c r="AKV53" s="4">
        <v>80870000</v>
      </c>
      <c r="AKW53" s="4">
        <v>122690000</v>
      </c>
      <c r="AKX53" s="4">
        <v>1386720000</v>
      </c>
      <c r="AKY53" s="4">
        <v>244730000</v>
      </c>
      <c r="AKZ53" s="4">
        <v>1232650000</v>
      </c>
      <c r="ALA53" s="4">
        <v>552100000</v>
      </c>
      <c r="ALB53" s="4">
        <v>264760000</v>
      </c>
      <c r="ALC53" s="4">
        <v>253790000</v>
      </c>
      <c r="ALD53" s="4">
        <v>903830000</v>
      </c>
      <c r="ALE53" s="4">
        <v>138060000</v>
      </c>
      <c r="ALF53" s="4">
        <v>3386850000</v>
      </c>
      <c r="ALG53" s="4">
        <v>118640000</v>
      </c>
      <c r="ALH53" s="4">
        <v>840000</v>
      </c>
      <c r="ALI53" s="4">
        <v>99120000</v>
      </c>
      <c r="ALJ53" s="4">
        <v>302840000</v>
      </c>
      <c r="ALK53" s="4">
        <v>120000</v>
      </c>
      <c r="ALL53" s="4">
        <v>102247110000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2"/>
  <sheetViews>
    <sheetView workbookViewId="0">
      <selection activeCell="B4" sqref="B4"/>
    </sheetView>
  </sheetViews>
  <sheetFormatPr defaultRowHeight="13.8"/>
  <cols>
    <col min="1" max="1" width="22.59765625" bestFit="1" customWidth="1"/>
    <col min="2" max="2" width="57.09765625" bestFit="1" customWidth="1"/>
  </cols>
  <sheetData>
    <row r="3" spans="1:2">
      <c r="A3" s="2" t="s">
        <v>69</v>
      </c>
      <c r="B3" t="s">
        <v>93</v>
      </c>
    </row>
    <row r="4" spans="1:2">
      <c r="A4" s="3" t="s">
        <v>33</v>
      </c>
      <c r="B4" s="4">
        <v>3233797.4499999997</v>
      </c>
    </row>
    <row r="5" spans="1:2">
      <c r="A5" s="3" t="s">
        <v>50</v>
      </c>
      <c r="B5" s="4">
        <v>2383338.1069999994</v>
      </c>
    </row>
    <row r="6" spans="1:2">
      <c r="A6" s="3" t="s">
        <v>29</v>
      </c>
      <c r="B6" s="4">
        <v>1433121.0130000003</v>
      </c>
    </row>
    <row r="7" spans="1:2">
      <c r="A7" s="3" t="s">
        <v>37</v>
      </c>
      <c r="B7" s="4">
        <v>1401856.5629999998</v>
      </c>
    </row>
    <row r="8" spans="1:2">
      <c r="A8" s="3" t="s">
        <v>28</v>
      </c>
      <c r="B8" s="4">
        <v>1116355.652</v>
      </c>
    </row>
    <row r="9" spans="1:2">
      <c r="A9" s="3" t="s">
        <v>30</v>
      </c>
      <c r="B9" s="4">
        <v>1023391.096</v>
      </c>
    </row>
    <row r="10" spans="1:2">
      <c r="A10" s="3" t="s">
        <v>63</v>
      </c>
      <c r="B10" s="4">
        <v>998254.65299999993</v>
      </c>
    </row>
    <row r="11" spans="1:2">
      <c r="A11" s="3" t="s">
        <v>51</v>
      </c>
      <c r="B11" s="4">
        <v>979144.50499999989</v>
      </c>
    </row>
    <row r="12" spans="1:2">
      <c r="A12" s="3" t="s">
        <v>40</v>
      </c>
      <c r="B12" s="4">
        <v>945517.60599999991</v>
      </c>
    </row>
    <row r="13" spans="1:2">
      <c r="A13" s="3" t="s">
        <v>64</v>
      </c>
      <c r="B13" s="4">
        <v>823553.06299999997</v>
      </c>
    </row>
    <row r="14" spans="1:2">
      <c r="A14" s="3" t="s">
        <v>32</v>
      </c>
      <c r="B14" s="4">
        <v>815932.14200000011</v>
      </c>
    </row>
    <row r="15" spans="1:2">
      <c r="A15" s="3" t="s">
        <v>25</v>
      </c>
      <c r="B15" s="4">
        <v>673375.20999999973</v>
      </c>
    </row>
    <row r="16" spans="1:2">
      <c r="A16" s="3" t="s">
        <v>36</v>
      </c>
      <c r="B16" s="4">
        <v>611448.49300000002</v>
      </c>
    </row>
    <row r="17" spans="1:2">
      <c r="A17" s="3" t="s">
        <v>62</v>
      </c>
      <c r="B17" s="4">
        <v>609530.95099999988</v>
      </c>
    </row>
    <row r="18" spans="1:2">
      <c r="A18" s="3" t="s">
        <v>45</v>
      </c>
      <c r="B18" s="4">
        <v>607054.78200000001</v>
      </c>
    </row>
    <row r="19" spans="1:2">
      <c r="A19" s="3" t="s">
        <v>35</v>
      </c>
      <c r="B19" s="4">
        <v>544685.84400000004</v>
      </c>
    </row>
    <row r="20" spans="1:2">
      <c r="A20" s="3" t="s">
        <v>60</v>
      </c>
      <c r="B20" s="4">
        <v>484649.5</v>
      </c>
    </row>
    <row r="21" spans="1:2">
      <c r="A21" s="3" t="s">
        <v>54</v>
      </c>
      <c r="B21" s="4">
        <v>471228.46900000004</v>
      </c>
    </row>
    <row r="22" spans="1:2">
      <c r="A22" s="3" t="s">
        <v>26</v>
      </c>
      <c r="B22" s="4">
        <v>440048.17099999997</v>
      </c>
    </row>
    <row r="23" spans="1:2">
      <c r="A23" s="3" t="s">
        <v>55</v>
      </c>
      <c r="B23" s="4">
        <v>427815.40399999998</v>
      </c>
    </row>
    <row r="24" spans="1:2">
      <c r="A24" s="3" t="s">
        <v>41</v>
      </c>
      <c r="B24" s="4">
        <v>412392.54700000002</v>
      </c>
    </row>
    <row r="25" spans="1:2">
      <c r="A25" s="3" t="s">
        <v>42</v>
      </c>
      <c r="B25" s="4">
        <v>370344.13000000006</v>
      </c>
    </row>
    <row r="26" spans="1:2">
      <c r="A26" s="3" t="s">
        <v>31</v>
      </c>
      <c r="B26" s="4">
        <v>348024.84100000001</v>
      </c>
    </row>
    <row r="27" spans="1:2">
      <c r="A27" s="3" t="s">
        <v>44</v>
      </c>
      <c r="B27" s="4">
        <v>322902.11800000002</v>
      </c>
    </row>
    <row r="28" spans="1:2">
      <c r="A28" s="3" t="s">
        <v>27</v>
      </c>
      <c r="B28" s="4">
        <v>275109.20500000002</v>
      </c>
    </row>
    <row r="29" spans="1:2">
      <c r="A29" s="3" t="s">
        <v>23</v>
      </c>
      <c r="B29" s="4">
        <v>271436.19200000004</v>
      </c>
    </row>
    <row r="30" spans="1:2">
      <c r="A30" s="3" t="s">
        <v>59</v>
      </c>
      <c r="B30" s="4">
        <v>246797.04800000001</v>
      </c>
    </row>
    <row r="31" spans="1:2">
      <c r="A31" s="3" t="s">
        <v>22</v>
      </c>
      <c r="B31" s="4">
        <v>238423.93950000001</v>
      </c>
    </row>
    <row r="32" spans="1:2">
      <c r="A32" s="3" t="s">
        <v>66</v>
      </c>
      <c r="B32" s="4">
        <v>219662.82980000001</v>
      </c>
    </row>
    <row r="33" spans="1:2">
      <c r="A33" s="3" t="s">
        <v>61</v>
      </c>
      <c r="B33" s="4">
        <v>208827.44400000002</v>
      </c>
    </row>
    <row r="34" spans="1:2">
      <c r="A34" s="3" t="s">
        <v>38</v>
      </c>
      <c r="B34" s="4">
        <v>201802.60809999998</v>
      </c>
    </row>
    <row r="35" spans="1:2">
      <c r="A35" s="3" t="s">
        <v>56</v>
      </c>
      <c r="B35" s="4">
        <v>200938.296</v>
      </c>
    </row>
    <row r="36" spans="1:2">
      <c r="A36" s="3" t="s">
        <v>67</v>
      </c>
      <c r="B36" s="4">
        <v>196600.12650000001</v>
      </c>
    </row>
    <row r="37" spans="1:2">
      <c r="A37" s="3" t="s">
        <v>43</v>
      </c>
      <c r="B37" s="4">
        <v>192340.74950000001</v>
      </c>
    </row>
    <row r="38" spans="1:2">
      <c r="A38" s="3" t="s">
        <v>68</v>
      </c>
      <c r="B38" s="4">
        <v>108692.6375</v>
      </c>
    </row>
    <row r="39" spans="1:2">
      <c r="A39" s="3" t="s">
        <v>65</v>
      </c>
      <c r="B39" s="4">
        <v>79397.464900000006</v>
      </c>
    </row>
    <row r="40" spans="1:2">
      <c r="A40" s="3" t="s">
        <v>58</v>
      </c>
      <c r="B40" s="4">
        <v>71407.6152</v>
      </c>
    </row>
    <row r="41" spans="1:2">
      <c r="A41" s="3" t="s">
        <v>24</v>
      </c>
      <c r="B41" s="4">
        <v>65142.17760000001</v>
      </c>
    </row>
    <row r="42" spans="1:2">
      <c r="A42" s="3" t="s">
        <v>39</v>
      </c>
      <c r="B42" s="4">
        <v>39686.450369999991</v>
      </c>
    </row>
    <row r="43" spans="1:2">
      <c r="A43" s="3" t="s">
        <v>34</v>
      </c>
      <c r="B43" s="4">
        <v>38389.668700000002</v>
      </c>
    </row>
    <row r="44" spans="1:2">
      <c r="A44" s="3" t="s">
        <v>48</v>
      </c>
      <c r="B44" s="4">
        <v>38064.641499999991</v>
      </c>
    </row>
    <row r="45" spans="1:2">
      <c r="A45" s="3" t="s">
        <v>49</v>
      </c>
      <c r="B45" s="4">
        <v>35581.286100000005</v>
      </c>
    </row>
    <row r="46" spans="1:2">
      <c r="A46" s="3" t="s">
        <v>57</v>
      </c>
      <c r="B46" s="4">
        <v>22990.456379999996</v>
      </c>
    </row>
    <row r="47" spans="1:2">
      <c r="A47" s="3" t="s">
        <v>21</v>
      </c>
      <c r="B47" s="4">
        <v>14642.630859999999</v>
      </c>
    </row>
    <row r="48" spans="1:2">
      <c r="A48" s="3" t="s">
        <v>46</v>
      </c>
      <c r="B48" s="4">
        <v>12585.59067</v>
      </c>
    </row>
    <row r="49" spans="1:2">
      <c r="A49" s="3" t="s">
        <v>52</v>
      </c>
      <c r="B49" s="4">
        <v>6498.8610399999998</v>
      </c>
    </row>
    <row r="50" spans="1:2">
      <c r="A50" s="3" t="s">
        <v>53</v>
      </c>
      <c r="B50" s="4">
        <v>4672.2266390000004</v>
      </c>
    </row>
    <row r="51" spans="1:2">
      <c r="A51" s="3" t="s">
        <v>47</v>
      </c>
      <c r="B51" s="4">
        <v>4455.2169799999992</v>
      </c>
    </row>
    <row r="52" spans="1:2">
      <c r="A52" s="3" t="s">
        <v>70</v>
      </c>
      <c r="B52" s="4">
        <v>24271907.672839001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Answer 1</vt:lpstr>
      <vt:lpstr>Answer 2</vt:lpstr>
      <vt:lpstr>Answer 3</vt:lpstr>
      <vt:lpstr>Answer 4</vt:lpstr>
      <vt:lpstr>Answer 5</vt:lpstr>
      <vt:lpstr>Answer 7</vt:lpstr>
      <vt:lpstr>Answer 8</vt:lpstr>
      <vt:lpstr>Answer 9</vt:lpstr>
      <vt:lpstr>Answer 10</vt:lpstr>
      <vt:lpstr>Answer 6</vt:lpstr>
      <vt:lpstr>Dataset</vt:lpstr>
      <vt:lpstr>Question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</dc:creator>
  <cp:lastModifiedBy>Jannatul Ferdous</cp:lastModifiedBy>
  <dcterms:created xsi:type="dcterms:W3CDTF">2025-01-21T11:05:54Z</dcterms:created>
  <dcterms:modified xsi:type="dcterms:W3CDTF">2025-02-03T05:10:38Z</dcterms:modified>
</cp:coreProperties>
</file>