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7635B2D7-AE6B-45A0-9CF8-19B01423EC8C}" xr6:coauthVersionLast="40" xr6:coauthVersionMax="45" xr10:uidLastSave="{00000000-0000-0000-0000-000000000000}"/>
  <bookViews>
    <workbookView xWindow="-120" yWindow="-120" windowWidth="20730" windowHeight="11160" activeTab="2" xr2:uid="{36382A9D-C73F-4854-8C81-30EDB00DC97E}"/>
  </bookViews>
  <sheets>
    <sheet name="Cover Page" sheetId="4" r:id="rId1"/>
    <sheet name="IRR" sheetId="2" r:id="rId2"/>
    <sheet name="XIRR" sheetId="3" r:id="rId3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"09/15/2020 22:24:46"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1" i="2"/>
  <c r="D8" i="2" l="1"/>
  <c r="E8" i="2" s="1"/>
  <c r="F8" i="2" s="1"/>
  <c r="G8" i="2" s="1"/>
  <c r="H8" i="2" s="1"/>
  <c r="I8" i="2" s="1"/>
  <c r="J8" i="2" s="1"/>
  <c r="K8" i="2" s="1"/>
  <c r="L8" i="2" s="1"/>
</calcChain>
</file>

<file path=xl/sharedStrings.xml><?xml version="1.0" encoding="utf-8"?>
<sst xmlns="http://schemas.openxmlformats.org/spreadsheetml/2006/main" count="27" uniqueCount="22">
  <si>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</si>
  <si>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</si>
  <si>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</si>
  <si>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</si>
  <si>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</si>
  <si>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</si>
  <si>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</si>
  <si>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</si>
  <si>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</si>
  <si>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</si>
  <si>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© Corporate Finance Institute. All rights reserved.</t>
  </si>
  <si>
    <t>All Amounts Denominated in $MM Unless Otherwise Stated</t>
  </si>
  <si>
    <t>Year</t>
  </si>
  <si>
    <t>Cash Flow</t>
  </si>
  <si>
    <t>Calculate the Internal Rate of Return (IRR) assuming an initial investment of $10,000 and annual cash flows of $5,000 per year. Use the IRR function.</t>
  </si>
  <si>
    <t>IRR Calculation</t>
  </si>
  <si>
    <t>Dates</t>
  </si>
  <si>
    <t>XIRR</t>
  </si>
  <si>
    <t>IRR</t>
  </si>
  <si>
    <t>Calculate the Internal Rate of Return (IRR) assuming an initial investment of $10,000 and periodic cash flows of $5,000. Use the XIRR function.</t>
  </si>
  <si>
    <t>XIRR Calculation</t>
  </si>
  <si>
    <t>IRR Calculations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</si>
</sst>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\-&quot;$&quot;#,##0"/>
    <numFmt numFmtId="165" formatCode="&quot;$&quot;#,##0.00;[Red]\-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8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1"/>
      <color theme="0"/>
      <name val="Arial Narrow"/>
      <family val="2"/>
    </font>
    <font>
      <i/>
      <sz val="10"/>
      <color theme="0"/>
      <name val="Arial Narrow"/>
      <family val="2"/>
    </font>
    <font>
      <i/>
      <sz val="12"/>
      <color theme="0"/>
      <name val="Arial Narrow"/>
      <family val="2"/>
    </font>
    <font>
      <u/>
      <sz val="12"/>
      <color rgb="FF0000FF"/>
      <name val="Arial Narrow"/>
      <family val="2"/>
    </font>
    <font>
      <sz val="11"/>
      <color rgb="FF0000FF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2" applyFont="1"/>
    <xf numFmtId="0" fontId="3" fillId="2" borderId="0" xfId="2" applyFont="1" applyFill="1"/>
    <xf numFmtId="0" fontId="4" fillId="0" borderId="0" xfId="2" applyFont="1" applyProtection="1">
      <protection locked="0"/>
    </xf>
    <xf numFmtId="0" fontId="5" fillId="0" borderId="0" xfId="2" applyFont="1" applyAlignment="1">
      <alignment horizontal="right"/>
    </xf>
    <xf numFmtId="0" fontId="6" fillId="0" borderId="1" xfId="2" applyFont="1" applyBorder="1" applyProtection="1">
      <protection locked="0"/>
    </xf>
    <xf numFmtId="0" fontId="7" fillId="0" borderId="0" xfId="1" quotePrefix="1" applyFont="1" applyFill="1"/>
    <xf numFmtId="0" fontId="7" fillId="0" borderId="0" xfId="1" quotePrefix="1" applyFont="1"/>
    <xf numFmtId="0" fontId="8" fillId="0" borderId="0" xfId="2" applyFont="1"/>
    <xf numFmtId="0" fontId="3" fillId="0" borderId="2" xfId="2" applyFont="1" applyBorder="1"/>
    <xf numFmtId="0" fontId="10" fillId="0" borderId="0" xfId="3" applyFont="1"/>
    <xf numFmtId="0" fontId="11" fillId="3" borderId="0" xfId="2" applyFont="1" applyFill="1"/>
    <xf numFmtId="0" fontId="3" fillId="3" borderId="0" xfId="2" applyFont="1" applyFill="1"/>
    <xf numFmtId="0" fontId="3" fillId="4" borderId="0" xfId="2" applyFont="1" applyFill="1"/>
    <xf numFmtId="37" fontId="12" fillId="3" borderId="0" xfId="0" applyNumberFormat="1" applyFont="1" applyFill="1" applyAlignment="1">
      <alignment vertical="top"/>
    </xf>
    <xf numFmtId="37" fontId="13" fillId="3" borderId="0" xfId="0" applyNumberFormat="1" applyFont="1" applyFill="1" applyAlignment="1">
      <alignment vertical="top"/>
    </xf>
    <xf numFmtId="0" fontId="8" fillId="0" borderId="0" xfId="0" applyFont="1"/>
    <xf numFmtId="0" fontId="14" fillId="3" borderId="0" xfId="0" applyFont="1" applyFill="1" applyAlignment="1">
      <alignment horizontal="left" vertical="center" readingOrder="1"/>
    </xf>
    <xf numFmtId="37" fontId="15" fillId="3" borderId="0" xfId="0" applyNumberFormat="1" applyFont="1" applyFill="1" applyAlignment="1">
      <alignment vertical="top"/>
    </xf>
    <xf numFmtId="37" fontId="16" fillId="3" borderId="0" xfId="0" applyNumberFormat="1" applyFont="1" applyFill="1" applyAlignment="1">
      <alignment vertical="top"/>
    </xf>
    <xf numFmtId="37" fontId="17" fillId="3" borderId="0" xfId="0" applyNumberFormat="1" applyFont="1" applyFill="1" applyAlignment="1">
      <alignment vertical="top"/>
    </xf>
    <xf numFmtId="0" fontId="18" fillId="0" borderId="0" xfId="1" quotePrefix="1" applyFont="1" applyFill="1" applyProtection="1">
      <protection locked="0"/>
    </xf>
    <xf numFmtId="0" fontId="3" fillId="0" borderId="0" xfId="0" applyFont="1"/>
    <xf numFmtId="0" fontId="5" fillId="0" borderId="0" xfId="0" applyFont="1"/>
    <xf numFmtId="0" fontId="5" fillId="0" borderId="1" xfId="0" applyFont="1" applyBorder="1"/>
    <xf numFmtId="164" fontId="19" fillId="0" borderId="0" xfId="0" applyNumberFormat="1" applyFont="1"/>
    <xf numFmtId="9" fontId="5" fillId="5" borderId="0" xfId="0" applyNumberFormat="1" applyFont="1" applyFill="1"/>
    <xf numFmtId="165" fontId="3" fillId="0" borderId="0" xfId="0" applyNumberFormat="1" applyFont="1"/>
    <xf numFmtId="0" fontId="5" fillId="0" borderId="0" xfId="0" applyFont="1" applyFill="1"/>
    <xf numFmtId="14" fontId="5" fillId="0" borderId="1" xfId="0" applyNumberFormat="1" applyFont="1" applyBorder="1"/>
  </cellXfs>
  <cellStyles count="4">
    <cellStyle name="Hyperlink" xfId="1" builtinId="8"/>
    <cellStyle name="Hyperlink 2 2" xfId="3" xr:uid="{8DFB4B0C-9328-4556-88FA-83BCF08FB065}"/>
    <cellStyle name="Normal" xfId="0" builtinId="0"/>
    <cellStyle name="Normal 2 2 2" xfId="2" xr:uid="{FD577E28-F6C0-4D55-A45A-18C6CB4C8AEE}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871A1D-5A36-4834-B328-CFF117EB6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A919-B203-4C2C-8072-0DA7E0E762B1}">
  <dimension ref="B1:M50"/>
  <sheetViews>
    <sheetView showGridLines="0" zoomScale="90" zoomScaleNormal="90" workbookViewId="0"/>
  </sheetViews>
  <sheetFormatPr defaultColWidth="9.140625" defaultRowHeight="16.5" x14ac:dyDescent="0.3"/>
  <cols>
    <col min="1" max="2" width="11" style="2" customWidth="1"/>
    <col min="3" max="3" width="54.42578125" style="2" customWidth="1"/>
    <col min="4" max="20" width="11" style="2" customWidth="1"/>
    <col min="21" max="16384" width="9.140625" style="2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9.5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9.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 ht="19.5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ht="19.5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 ht="19.5" customHeight="1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19.5" customHeigh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 ht="19.5" customHeight="1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 ht="19.5" customHeight="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 ht="27" x14ac:dyDescent="0.35">
      <c r="B12" s="1"/>
      <c r="C12" s="3" t="s">
        <v>21</v>
      </c>
      <c r="D12" s="1"/>
      <c r="E12" s="1"/>
      <c r="F12" s="1"/>
      <c r="G12" s="1"/>
      <c r="H12" s="1"/>
      <c r="I12" s="1"/>
      <c r="J12" s="1"/>
      <c r="K12" s="1"/>
      <c r="L12" s="4" t="s">
        <v>0</v>
      </c>
      <c r="M12" s="1"/>
    </row>
    <row r="13" spans="2:13" ht="17.25" customHeight="1" x14ac:dyDescent="0.35">
      <c r="B13" s="1"/>
      <c r="C13" s="3"/>
      <c r="D13" s="1"/>
      <c r="E13" s="1"/>
      <c r="F13" s="1"/>
      <c r="G13" s="1"/>
      <c r="H13" s="1"/>
      <c r="I13" s="1"/>
      <c r="J13" s="1"/>
      <c r="K13" s="1"/>
      <c r="L13" s="4"/>
      <c r="M13" s="1"/>
    </row>
    <row r="14" spans="2:13" ht="19.5" customHeight="1" x14ac:dyDescent="0.3">
      <c r="B14" s="1"/>
      <c r="C14" s="5" t="s">
        <v>1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ht="19.5" customHeight="1" x14ac:dyDescent="0.3">
      <c r="B15" s="1"/>
      <c r="C15" s="21" t="s">
        <v>18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 ht="19.5" customHeight="1" x14ac:dyDescent="0.3">
      <c r="B16" s="1"/>
      <c r="C16" s="21" t="s">
        <v>17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ht="19.5" customHeight="1" x14ac:dyDescent="0.3">
      <c r="B17" s="1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9.5" customHeight="1" x14ac:dyDescent="0.3">
      <c r="B18" s="1"/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ht="19.5" customHeight="1" x14ac:dyDescent="0.3">
      <c r="B19" s="1"/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ht="17.25" customHeight="1" x14ac:dyDescent="0.3">
      <c r="B20" s="1"/>
      <c r="C20" s="6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 ht="17.25" customHeight="1" x14ac:dyDescent="0.3">
      <c r="B21" s="1"/>
      <c r="C21" s="7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ht="17.25" customHeight="1" x14ac:dyDescent="0.3">
      <c r="B22" s="1"/>
      <c r="C22" s="8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ht="19.5" customHeight="1" x14ac:dyDescent="0.3">
      <c r="B23" s="1"/>
      <c r="C23" s="1" t="s">
        <v>2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ht="19.5" customHeight="1" x14ac:dyDescent="0.3">
      <c r="B24" s="1"/>
      <c r="C24" s="9" t="s">
        <v>3</v>
      </c>
      <c r="D24" s="9"/>
      <c r="E24" s="9"/>
      <c r="F24" s="9"/>
      <c r="G24" s="9"/>
      <c r="H24" s="9"/>
      <c r="I24" s="9"/>
      <c r="J24" s="9"/>
      <c r="K24" s="9"/>
      <c r="L24" s="9"/>
      <c r="M24" s="1"/>
    </row>
    <row r="25" spans="2:13" ht="19.5" customHeight="1" x14ac:dyDescent="0.3">
      <c r="B25" s="1"/>
      <c r="C25" s="1" t="s">
        <v>4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 ht="19.5" customHeight="1" x14ac:dyDescent="0.3">
      <c r="B26" s="1"/>
      <c r="C26" s="10" t="s">
        <v>5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 ht="19.5" customHeight="1" x14ac:dyDescent="0.3">
      <c r="B27" s="1"/>
      <c r="C27" s="10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 ht="19.5" customHeight="1" x14ac:dyDescent="0.3">
      <c r="B28" s="1"/>
      <c r="C28" s="11" t="s">
        <v>6</v>
      </c>
      <c r="D28" s="11"/>
      <c r="E28" s="12"/>
      <c r="F28" s="12"/>
      <c r="G28" s="12"/>
      <c r="H28" s="12"/>
      <c r="I28" s="12"/>
      <c r="J28" s="12"/>
      <c r="K28" s="12"/>
      <c r="L28" s="12"/>
      <c r="M28" s="1"/>
    </row>
    <row r="29" spans="2:13" ht="19.5" customHeight="1" x14ac:dyDescent="0.3">
      <c r="B29" s="13"/>
      <c r="C29" s="11" t="s">
        <v>7</v>
      </c>
      <c r="D29" s="11"/>
      <c r="E29" s="11"/>
      <c r="F29" s="11"/>
      <c r="G29" s="11"/>
      <c r="H29" s="11"/>
      <c r="I29" s="11"/>
      <c r="J29" s="11"/>
      <c r="K29" s="11"/>
      <c r="L29" s="11"/>
      <c r="M29" s="13"/>
    </row>
    <row r="30" spans="2:13" ht="19.5" customHeight="1" x14ac:dyDescent="0.3">
      <c r="B30" s="13"/>
      <c r="C30" s="11" t="s">
        <v>8</v>
      </c>
      <c r="D30" s="11"/>
      <c r="E30" s="11"/>
      <c r="F30" s="11"/>
      <c r="G30" s="11"/>
      <c r="H30" s="11"/>
      <c r="I30" s="11"/>
      <c r="J30" s="11"/>
      <c r="K30" s="11"/>
      <c r="L30" s="11"/>
      <c r="M30" s="13"/>
    </row>
    <row r="31" spans="2:13" ht="19.5" customHeight="1" x14ac:dyDescent="0.3">
      <c r="B31" s="13"/>
      <c r="C31" s="11" t="s">
        <v>9</v>
      </c>
      <c r="D31" s="11"/>
      <c r="E31" s="11"/>
      <c r="F31" s="11"/>
      <c r="G31" s="11"/>
      <c r="H31" s="11"/>
      <c r="I31" s="11"/>
      <c r="J31" s="11"/>
      <c r="K31" s="11"/>
      <c r="L31" s="11"/>
      <c r="M31" s="13"/>
    </row>
    <row r="32" spans="2:13" ht="19.5" customHeight="1" x14ac:dyDescent="0.3">
      <c r="B32" s="1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3"/>
    </row>
    <row r="33" spans="2:13" ht="19.5" customHeight="1" x14ac:dyDescent="0.3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9.5" customHeight="1" x14ac:dyDescent="0.3"/>
    <row r="35" spans="2:13" ht="19.5" customHeight="1" x14ac:dyDescent="0.3"/>
    <row r="36" spans="2:13" ht="19.5" customHeight="1" x14ac:dyDescent="0.3"/>
    <row r="37" spans="2:13" ht="19.5" customHeight="1" x14ac:dyDescent="0.3"/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</sheetData>
  <hyperlinks>
    <hyperlink ref="C26" r:id="rId1" xr:uid="{6F8024AC-9230-4232-B551-DF3223CF1919}"/>
    <hyperlink ref="C15" location="IRR!A1" display="IRR" xr:uid="{D727A9EE-42AD-4079-AA12-201B2216782D}"/>
    <hyperlink ref="C16" location="XIRR!A1" display="XIRR" xr:uid="{4D9B2568-F77F-4194-8C76-6F111467815E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D48D-A247-49A0-946A-72AFBB744F7A}">
  <dimension ref="A1:L12"/>
  <sheetViews>
    <sheetView showGridLines="0" workbookViewId="0">
      <selection activeCell="C11" sqref="C11"/>
    </sheetView>
  </sheetViews>
  <sheetFormatPr defaultColWidth="10.7109375" defaultRowHeight="16.5" x14ac:dyDescent="0.3"/>
  <cols>
    <col min="1" max="1" width="5.7109375" style="22" customWidth="1"/>
    <col min="2" max="2" width="25.7109375" style="22" customWidth="1"/>
    <col min="3" max="16384" width="10.7109375" style="22"/>
  </cols>
  <sheetData>
    <row r="1" spans="1:12" s="16" customFormat="1" ht="15.75" x14ac:dyDescent="0.25">
      <c r="A1" s="14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18" x14ac:dyDescent="0.3">
      <c r="A2" s="17" t="s">
        <v>15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16" customFormat="1" x14ac:dyDescent="0.25">
      <c r="A3" s="18" t="s">
        <v>11</v>
      </c>
      <c r="B3" s="19"/>
      <c r="C3" s="19"/>
      <c r="D3" s="19"/>
      <c r="E3" s="20"/>
      <c r="F3" s="20"/>
      <c r="G3" s="20"/>
      <c r="H3" s="20"/>
      <c r="I3" s="20"/>
      <c r="J3" s="20"/>
      <c r="K3" s="20"/>
      <c r="L3" s="20"/>
    </row>
    <row r="5" spans="1:12" x14ac:dyDescent="0.3">
      <c r="B5" s="22" t="s">
        <v>14</v>
      </c>
    </row>
    <row r="8" spans="1:12" s="23" customFormat="1" x14ac:dyDescent="0.3">
      <c r="B8" s="24" t="s">
        <v>12</v>
      </c>
      <c r="C8" s="24">
        <v>2021</v>
      </c>
      <c r="D8" s="24">
        <f>+C8+1</f>
        <v>2022</v>
      </c>
      <c r="E8" s="24">
        <f t="shared" ref="E8:L8" si="0">+D8+1</f>
        <v>2023</v>
      </c>
      <c r="F8" s="24">
        <f t="shared" si="0"/>
        <v>2024</v>
      </c>
      <c r="G8" s="24">
        <f t="shared" si="0"/>
        <v>2025</v>
      </c>
      <c r="H8" s="24">
        <f t="shared" si="0"/>
        <v>2026</v>
      </c>
      <c r="I8" s="24">
        <f t="shared" si="0"/>
        <v>2027</v>
      </c>
      <c r="J8" s="24">
        <f t="shared" si="0"/>
        <v>2028</v>
      </c>
      <c r="K8" s="24">
        <f t="shared" si="0"/>
        <v>2029</v>
      </c>
      <c r="L8" s="24">
        <f t="shared" si="0"/>
        <v>2030</v>
      </c>
    </row>
    <row r="9" spans="1:12" x14ac:dyDescent="0.3">
      <c r="B9" s="22" t="s">
        <v>13</v>
      </c>
      <c r="C9" s="25">
        <v>-10000</v>
      </c>
      <c r="D9" s="25">
        <v>5000</v>
      </c>
      <c r="E9" s="25">
        <v>5000</v>
      </c>
      <c r="F9" s="25">
        <v>5000</v>
      </c>
      <c r="G9" s="25">
        <v>5000</v>
      </c>
      <c r="H9" s="25">
        <v>5000</v>
      </c>
      <c r="I9" s="25">
        <v>5000</v>
      </c>
      <c r="J9" s="25">
        <v>5000</v>
      </c>
      <c r="K9" s="25">
        <v>5000</v>
      </c>
      <c r="L9" s="25">
        <v>5000</v>
      </c>
    </row>
    <row r="11" spans="1:12" x14ac:dyDescent="0.3">
      <c r="B11" s="28" t="s">
        <v>18</v>
      </c>
      <c r="C11" s="26">
        <f>IRR(C9:L9)</f>
        <v>0.48583435183619272</v>
      </c>
    </row>
    <row r="12" spans="1:12" x14ac:dyDescent="0.3">
      <c r="C12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56D3-B0DB-41D0-8970-1B554A2D7A89}">
  <dimension ref="A1:L12"/>
  <sheetViews>
    <sheetView showGridLines="0" tabSelected="1" workbookViewId="0">
      <selection activeCell="F14" sqref="F14"/>
    </sheetView>
  </sheetViews>
  <sheetFormatPr defaultColWidth="10.7109375" defaultRowHeight="16.5" x14ac:dyDescent="0.3"/>
  <cols>
    <col min="1" max="1" width="5.7109375" style="22" customWidth="1"/>
    <col min="2" max="2" width="25.7109375" style="22" customWidth="1"/>
    <col min="3" max="16384" width="10.7109375" style="22"/>
  </cols>
  <sheetData>
    <row r="1" spans="1:12" s="16" customFormat="1" ht="15.75" x14ac:dyDescent="0.25">
      <c r="A1" s="14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18" x14ac:dyDescent="0.3">
      <c r="A2" s="17" t="s">
        <v>20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16" customFormat="1" x14ac:dyDescent="0.25">
      <c r="A3" s="18" t="s">
        <v>11</v>
      </c>
      <c r="B3" s="19"/>
      <c r="C3" s="19"/>
      <c r="D3" s="19"/>
      <c r="E3" s="20"/>
      <c r="F3" s="20"/>
      <c r="G3" s="20"/>
      <c r="H3" s="20"/>
      <c r="I3" s="20"/>
      <c r="J3" s="20"/>
      <c r="K3" s="20"/>
      <c r="L3" s="20"/>
    </row>
    <row r="5" spans="1:12" x14ac:dyDescent="0.3">
      <c r="B5" s="22" t="s">
        <v>19</v>
      </c>
    </row>
    <row r="8" spans="1:12" s="23" customFormat="1" x14ac:dyDescent="0.3">
      <c r="B8" s="24" t="s">
        <v>16</v>
      </c>
      <c r="C8" s="29">
        <v>44197</v>
      </c>
      <c r="D8" s="29">
        <v>44378</v>
      </c>
      <c r="E8" s="29">
        <v>44561</v>
      </c>
      <c r="F8" s="29">
        <v>44772</v>
      </c>
      <c r="G8" s="29">
        <v>44921</v>
      </c>
      <c r="H8" s="29">
        <v>45143</v>
      </c>
      <c r="I8" s="29">
        <v>45289</v>
      </c>
      <c r="J8" s="29">
        <v>45505</v>
      </c>
      <c r="K8" s="29">
        <v>45657</v>
      </c>
      <c r="L8" s="29">
        <v>45991</v>
      </c>
    </row>
    <row r="9" spans="1:12" x14ac:dyDescent="0.3">
      <c r="B9" s="22" t="s">
        <v>13</v>
      </c>
      <c r="C9" s="25">
        <v>-10000</v>
      </c>
      <c r="D9" s="25">
        <v>5000</v>
      </c>
      <c r="E9" s="25">
        <v>5000</v>
      </c>
      <c r="F9" s="25">
        <v>5000</v>
      </c>
      <c r="G9" s="25">
        <v>5000</v>
      </c>
      <c r="H9" s="25">
        <v>5000</v>
      </c>
      <c r="I9" s="25">
        <v>5000</v>
      </c>
      <c r="J9" s="25">
        <v>5000</v>
      </c>
      <c r="K9" s="25">
        <v>5000</v>
      </c>
      <c r="L9" s="25">
        <v>5000</v>
      </c>
    </row>
    <row r="11" spans="1:12" x14ac:dyDescent="0.3">
      <c r="B11" s="28" t="s">
        <v>17</v>
      </c>
      <c r="C11" s="26">
        <f>XIRR(C9:L9,C8:L8)</f>
        <v>1.1817822575569157</v>
      </c>
    </row>
    <row r="12" spans="1:12" x14ac:dyDescent="0.3">
      <c r="C1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IRR</vt:lpstr>
      <vt:lpstr>XIRR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Ferdinand</cp:lastModifiedBy>
  <dcterms:created xsi:type="dcterms:W3CDTF">2020-11-02T02:42:38Z</dcterms:created>
  <dcterms:modified xsi:type="dcterms:W3CDTF">2022-08-06T18:08:38Z</dcterms:modified>
</cp:coreProperties>
</file>