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24660\Desktop\"/>
    </mc:Choice>
  </mc:AlternateContent>
  <xr:revisionPtr revIDLastSave="0" documentId="13_ncr:1_{705F12DD-6B72-4799-B12D-C7BDB64FC901}" xr6:coauthVersionLast="47" xr6:coauthVersionMax="47" xr10:uidLastSave="{00000000-0000-0000-0000-000000000000}"/>
  <bookViews>
    <workbookView xWindow="1240" yWindow="3200" windowWidth="12210" windowHeight="12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6" i="1"/>
  <c r="F5" i="1"/>
  <c r="F3" i="1"/>
</calcChain>
</file>

<file path=xl/sharedStrings.xml><?xml version="1.0" encoding="utf-8"?>
<sst xmlns="http://schemas.openxmlformats.org/spreadsheetml/2006/main" count="35" uniqueCount="35">
  <si>
    <t>关系式</t>
    <phoneticPr fontId="1" type="noConversion"/>
  </si>
  <si>
    <t>x与w关系式</t>
    <phoneticPr fontId="1" type="noConversion"/>
  </si>
  <si>
    <t>w最大值</t>
    <phoneticPr fontId="1" type="noConversion"/>
  </si>
  <si>
    <t>此时的x值</t>
    <phoneticPr fontId="1" type="noConversion"/>
  </si>
  <si>
    <t>y值</t>
    <phoneticPr fontId="1" type="noConversion"/>
  </si>
  <si>
    <t>野生粉藕</t>
  </si>
  <si>
    <t>y=29.78</t>
    <phoneticPr fontId="3" type="noConversion"/>
  </si>
  <si>
    <t>w=20.02x</t>
    <phoneticPr fontId="1" type="noConversion"/>
  </si>
  <si>
    <t>高瓜(2)</t>
  </si>
  <si>
    <t>y=0.8754x+16.51</t>
    <phoneticPr fontId="3" type="noConversion"/>
  </si>
  <si>
    <t>w=0.8754x^2+6.83x</t>
    <phoneticPr fontId="1" type="noConversion"/>
  </si>
  <si>
    <t>云南油麦菜</t>
  </si>
  <si>
    <t>y=8.258</t>
    <phoneticPr fontId="3" type="noConversion"/>
  </si>
  <si>
    <t>w=4.818x</t>
    <phoneticPr fontId="1" type="noConversion"/>
  </si>
  <si>
    <t>外地茼蒿</t>
  </si>
  <si>
    <t>y=-0.6059x+18.37</t>
    <phoneticPr fontId="3" type="noConversion"/>
  </si>
  <si>
    <t>w=-0.6059x^2+6.68x</t>
    <phoneticPr fontId="1" type="noConversion"/>
  </si>
  <si>
    <t>红莲藕带</t>
  </si>
  <si>
    <t>y=-0.312x+11.94</t>
    <phoneticPr fontId="3" type="noConversion"/>
  </si>
  <si>
    <t>w=-0.312x^2+6.64x</t>
    <phoneticPr fontId="1" type="noConversion"/>
  </si>
  <si>
    <t>虫草花(份)</t>
  </si>
  <si>
    <t>y=4.196</t>
    <phoneticPr fontId="3" type="noConversion"/>
  </si>
  <si>
    <t>w=1.936x</t>
    <phoneticPr fontId="1" type="noConversion"/>
  </si>
  <si>
    <t>小青菜(1)</t>
  </si>
  <si>
    <t>y=0.02125x+5.704</t>
    <phoneticPr fontId="3" type="noConversion"/>
  </si>
  <si>
    <t>w=0.02025x^2+0.684x</t>
    <phoneticPr fontId="1" type="noConversion"/>
  </si>
  <si>
    <t>菜心</t>
  </si>
  <si>
    <t>y=-0.4954x+7.107</t>
    <phoneticPr fontId="3" type="noConversion"/>
  </si>
  <si>
    <t>w=-0.4954x^2+2.507x</t>
    <phoneticPr fontId="1" type="noConversion"/>
  </si>
  <si>
    <t>上海青</t>
  </si>
  <si>
    <t>y=-0.3408x+8.539</t>
    <phoneticPr fontId="3" type="noConversion"/>
  </si>
  <si>
    <t>w=0.3408x^2+1.509x</t>
    <phoneticPr fontId="1" type="noConversion"/>
  </si>
  <si>
    <t>海鲜菇(包)</t>
  </si>
  <si>
    <t>y=3</t>
    <phoneticPr fontId="3" type="noConversion"/>
  </si>
  <si>
    <t>w=0.33x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</si>
</sst>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20" sqref="E20"/>
    </sheetView>
  </sheetViews>
  <sheetFormatPr defaultRowHeight="14" x14ac:dyDescent="0.3"/>
  <cols>
    <col min="1" max="6" width="16.1640625" customWidth="1"/>
  </cols>
  <sheetData>
    <row r="1" spans="1:6" ht="14.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4.5" thickBot="1" x14ac:dyDescent="0.35">
      <c r="A2" s="1" t="s">
        <v>5</v>
      </c>
      <c r="B2" s="2" t="s">
        <v>6</v>
      </c>
      <c r="C2" t="s">
        <v>7</v>
      </c>
      <c r="D2">
        <v>50.07</v>
      </c>
      <c r="E2">
        <v>2.5</v>
      </c>
      <c r="F2">
        <v>29.78</v>
      </c>
    </row>
    <row r="3" spans="1:6" ht="14.5" thickBot="1" x14ac:dyDescent="0.35">
      <c r="A3" s="1" t="s">
        <v>8</v>
      </c>
      <c r="B3" s="2" t="s">
        <v>9</v>
      </c>
      <c r="C3" t="s">
        <v>10</v>
      </c>
      <c r="D3">
        <v>22.557500000000001</v>
      </c>
      <c r="E3">
        <v>2.5</v>
      </c>
      <c r="F3">
        <f>0.8754*2.5+16.51</f>
        <v>18.698500000000003</v>
      </c>
    </row>
    <row r="4" spans="1:6" ht="28.5" thickBot="1" x14ac:dyDescent="0.35">
      <c r="A4" s="1" t="s">
        <v>11</v>
      </c>
      <c r="B4" s="2" t="s">
        <v>12</v>
      </c>
      <c r="C4" t="s">
        <v>13</v>
      </c>
      <c r="D4">
        <v>20.389800000000001</v>
      </c>
      <c r="E4">
        <v>4.2320000000000002</v>
      </c>
      <c r="F4">
        <v>8.2579999999999991</v>
      </c>
    </row>
    <row r="5" spans="1:6" ht="14.5" thickBot="1" x14ac:dyDescent="0.35">
      <c r="A5" s="1" t="s">
        <v>14</v>
      </c>
      <c r="B5" s="2" t="s">
        <v>15</v>
      </c>
      <c r="C5" t="s">
        <v>16</v>
      </c>
      <c r="D5">
        <v>18.4116</v>
      </c>
      <c r="E5">
        <v>5.5125000000000002</v>
      </c>
      <c r="F5">
        <f>-0.6059*5.5125+18.37</f>
        <v>15.029976250000001</v>
      </c>
    </row>
    <row r="6" spans="1:6" ht="14.5" thickBot="1" x14ac:dyDescent="0.35">
      <c r="A6" s="1" t="s">
        <v>17</v>
      </c>
      <c r="B6" s="2" t="s">
        <v>18</v>
      </c>
      <c r="C6" t="s">
        <v>19</v>
      </c>
      <c r="D6">
        <v>14.655099999999999</v>
      </c>
      <c r="E6">
        <v>2.5</v>
      </c>
      <c r="F6" s="2">
        <f>-0.312*2.5+11.94</f>
        <v>11.16</v>
      </c>
    </row>
    <row r="7" spans="1:6" ht="28.5" thickBot="1" x14ac:dyDescent="0.35">
      <c r="A7" s="1" t="s">
        <v>20</v>
      </c>
      <c r="B7" s="2" t="s">
        <v>21</v>
      </c>
      <c r="C7" t="s">
        <v>22</v>
      </c>
      <c r="D7">
        <v>7.7439999999999998</v>
      </c>
      <c r="E7">
        <v>4</v>
      </c>
      <c r="F7">
        <v>4.1959999999999997</v>
      </c>
    </row>
    <row r="8" spans="1:6" ht="28.5" thickBot="1" x14ac:dyDescent="0.35">
      <c r="A8" s="1" t="s">
        <v>23</v>
      </c>
      <c r="B8" s="2" t="s">
        <v>24</v>
      </c>
      <c r="C8" t="s">
        <v>25</v>
      </c>
      <c r="D8">
        <v>6.5772000000000004</v>
      </c>
      <c r="E8">
        <v>7.81</v>
      </c>
      <c r="F8">
        <f>0.02125*7.81+5.704</f>
        <v>5.8699624999999997</v>
      </c>
    </row>
    <row r="9" spans="1:6" ht="14.5" thickBot="1" x14ac:dyDescent="0.35">
      <c r="A9" s="1" t="s">
        <v>26</v>
      </c>
      <c r="B9" s="2" t="s">
        <v>27</v>
      </c>
      <c r="C9" t="s">
        <v>28</v>
      </c>
      <c r="D9">
        <v>3.1717</v>
      </c>
      <c r="E9">
        <v>2.5</v>
      </c>
      <c r="F9">
        <f>-0.4954*2.5+7.107</f>
        <v>5.8685</v>
      </c>
    </row>
    <row r="10" spans="1:6" ht="14.5" thickBot="1" x14ac:dyDescent="0.35">
      <c r="A10" s="1" t="s">
        <v>29</v>
      </c>
      <c r="B10" s="2" t="s">
        <v>30</v>
      </c>
      <c r="C10" t="s">
        <v>31</v>
      </c>
      <c r="D10">
        <v>1.6425000000000001</v>
      </c>
      <c r="E10">
        <v>2.5</v>
      </c>
      <c r="F10">
        <f>-0.3408*2.5+8.539</f>
        <v>7.6869999999999994</v>
      </c>
    </row>
    <row r="11" spans="1:6" ht="28.5" thickBot="1" x14ac:dyDescent="0.35">
      <c r="A11" s="1" t="s">
        <v>32</v>
      </c>
      <c r="B11" s="2" t="s">
        <v>33</v>
      </c>
      <c r="C11" t="s">
        <v>34</v>
      </c>
      <c r="D11">
        <v>0.99</v>
      </c>
      <c r="E11">
        <v>3</v>
      </c>
      <c r="F1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Zhong</cp:lastModifiedBy>
  <dcterms:created xsi:type="dcterms:W3CDTF">2015-06-05T18:19:34Z</dcterms:created>
  <dcterms:modified xsi:type="dcterms:W3CDTF">2023-09-10T11:22:36Z</dcterms:modified>
</cp:coreProperties>
</file>