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00" activeTab="1"/>
  </bookViews>
  <sheets>
    <sheet name="Лист1" sheetId="1" r:id="rId1"/>
    <sheet name="Лист3" sheetId="3" r:id="rId2"/>
  </sheets>
  <definedNames>
    <definedName name="solver_opt" localSheetId="0" hidden="1">Лист1!$D$3</definedName>
    <definedName name="solver_typ" localSheetId="0" hidden="1">2</definedName>
    <definedName name="solver_val" localSheetId="0" hidden="1">0</definedName>
    <definedName name="solver_adj" localSheetId="0" hidden="1">Лист1!$B$3:$C$3</definedName>
    <definedName name="solver_neg" localSheetId="0" hidden="1">1</definedName>
    <definedName name="solver_num" localSheetId="0" hidden="1">5</definedName>
    <definedName name="solver_lin" localSheetId="0" hidden="1">1</definedName>
    <definedName name="solver_eng" localSheetId="0" hidden="1">2</definedName>
    <definedName name="solver_ver" localSheetId="0" hidden="1">3</definedName>
    <definedName name="solver_lhs1" localSheetId="0" hidden="1">Лист1!$E$3</definedName>
    <definedName name="solver_rel1" localSheetId="0" hidden="1">1</definedName>
    <definedName name="solver_rhs1" localSheetId="0" hidden="1">6</definedName>
    <definedName name="solver_lhs2" localSheetId="0" hidden="1">Лист1!$F$3</definedName>
    <definedName name="solver_rel2" localSheetId="0" hidden="1">3</definedName>
    <definedName name="solver_rhs2" localSheetId="0" hidden="1">5</definedName>
    <definedName name="solver_lhs3" localSheetId="0" hidden="1">Лист1!$G$3</definedName>
    <definedName name="solver_rel3" localSheetId="0" hidden="1">3</definedName>
    <definedName name="solver_rhs3" localSheetId="0" hidden="1">3</definedName>
    <definedName name="solver_lhs4" localSheetId="0" hidden="1">Лист1!$B$3:$C$3</definedName>
    <definedName name="solver_rel4" localSheetId="0" hidden="1">3</definedName>
    <definedName name="solver_rhs4" localSheetId="0" hidden="1">0</definedName>
    <definedName name="solver_pre" localSheetId="0" hidden="1">0.000001</definedName>
    <definedName name="solver_itr" localSheetId="0" hidden="1">0</definedName>
    <definedName name="solver_tim" localSheetId="0" hidden="1">0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  <definedName name="solver_lhs5" localSheetId="0" hidden="1">Лист1!$B$3:$C$3</definedName>
    <definedName name="solver_rel5" localSheetId="0" hidden="1">4</definedName>
    <definedName name="solver_rhs5" localSheetId="0" hidden="1">0</definedName>
    <definedName name="solver_opt" localSheetId="1" hidden="1">Лист3!$E$4</definedName>
    <definedName name="solver_typ" localSheetId="1" hidden="1">1</definedName>
    <definedName name="solver_val" localSheetId="1" hidden="1">0</definedName>
    <definedName name="solver_adj" localSheetId="1" hidden="1">Лист3!$B$4:$D$4</definedName>
    <definedName name="solver_neg" localSheetId="1" hidden="1">1</definedName>
    <definedName name="solver_num" localSheetId="1" hidden="1">5</definedName>
    <definedName name="solver_lin" localSheetId="1" hidden="1">0</definedName>
    <definedName name="solver_eng" localSheetId="1" hidden="1">1</definedName>
    <definedName name="solver_ver" localSheetId="1" hidden="1">3</definedName>
    <definedName name="solver_lhs1" localSheetId="1" hidden="1">Лист3!$F$4</definedName>
    <definedName name="solver_rel1" localSheetId="1" hidden="1">1</definedName>
    <definedName name="solver_rhs1" localSheetId="1" hidden="1">0</definedName>
    <definedName name="solver_lhs2" localSheetId="1" hidden="1">Лист3!$G$4</definedName>
    <definedName name="solver_rel2" localSheetId="1" hidden="1">3</definedName>
    <definedName name="solver_rhs2" localSheetId="1" hidden="1">0</definedName>
    <definedName name="solver_lhs3" localSheetId="1" hidden="1">Лист3!$H$4</definedName>
    <definedName name="solver_rel3" localSheetId="1" hidden="1">3</definedName>
    <definedName name="solver_rhs3" localSheetId="1" hidden="1">0</definedName>
    <definedName name="solver_lhs4" localSheetId="1" hidden="1">Лист3!$B$4:$D$4</definedName>
    <definedName name="solver_rel4" localSheetId="1" hidden="1">3</definedName>
    <definedName name="solver_rhs4" localSheetId="1" hidden="1">0</definedName>
    <definedName name="solver_lhs5" localSheetId="1" hidden="1">Лист3!$B$4:$D$4</definedName>
    <definedName name="solver_rel5" localSheetId="1" hidden="1">4</definedName>
    <definedName name="solver_rhs5" localSheetId="1" hidden="1">0</definedName>
    <definedName name="solver_pre" localSheetId="1" hidden="1">0.000001</definedName>
    <definedName name="solver_itr" localSheetId="1" hidden="1">0</definedName>
    <definedName name="solver_tim" localSheetId="1" hidden="1">0</definedName>
    <definedName name="solver_tol" localSheetId="1" hidden="1">0.01</definedName>
    <definedName name="solver_sho" localSheetId="1" hidden="1">0</definedName>
    <definedName name="solver_rlx" localSheetId="1" hidden="1">0</definedName>
    <definedName name="solver_nod" localSheetId="1" hidden="1">0</definedName>
    <definedName name="solver_mip" localSheetId="1" hidden="1">0</definedName>
    <definedName name="solver_scl" localSheetId="1" hidden="1">1</definedName>
    <definedName name="solver_cvg" localSheetId="1" hidden="1">0.0001</definedName>
    <definedName name="solver_drv" localSheetId="1" hidden="1">1</definedName>
    <definedName name="solver_msl" localSheetId="1" hidden="1">0</definedName>
    <definedName name="solver_ssz" localSheetId="1" hidden="1">100</definedName>
    <definedName name="solver_rsd" localSheetId="1" hidden="1">0</definedName>
    <definedName name="solver_rbv" localSheetId="1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<sst xmlns="http://schemas.openxmlformats.org/spreadsheetml/2006/main" count="13" uniqueCount="13">
  <si>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x</t>
  </si>
  <si>
    <t>y</t>
  </si>
  <si>
    <t>f(x,y)</t>
  </si>
  <si>
    <t>x+y</t>
  </si>
  <si>
    <t>x+2y</t>
  </si>
  <si>
    <t>2x+y</t>
  </si>
  <si>
    <t>x1</t>
  </si>
  <si>
    <t>y1</t>
  </si>
  <si>
    <t>z</t>
  </si>
  <si>
    <t>f</t>
  </si>
  <si>
    <t>x1+y1-6z&lt;=0</t>
  </si>
  <si>
    <t>x1+2y1-5z&gt;=0</t>
  </si>
  <si>
    <t>2x1+y1-3z&gt;=0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</si>
</sst>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3"/>
  <sheetViews>
    <sheetView workbookViewId="0">
      <selection activeCell="C7" sqref="C7"/>
    </sheetView>
  </sheetViews>
  <sheetFormatPr defaultColWidth="9.14285714285714" defaultRowHeight="15" outlineLevelRow="2" outlineLevelCol="6"/>
  <cols>
    <col min="2" max="3" width="12.8571428571429"/>
  </cols>
  <sheetData>
    <row r="2" spans="2:7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>
      <c r="B3" s="1">
        <v>0</v>
      </c>
      <c r="C3" s="1">
        <v>3</v>
      </c>
      <c r="D3" s="1">
        <f>(3*B3+2*C3)/(B3+C3)</f>
        <v>2</v>
      </c>
      <c r="E3" s="1">
        <f>B3+C3</f>
        <v>3</v>
      </c>
      <c r="F3" s="1">
        <f>B3+2*C3</f>
        <v>6</v>
      </c>
      <c r="G3" s="1">
        <f>B3+2*C3</f>
        <v>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4"/>
  <sheetViews>
    <sheetView tabSelected="1" workbookViewId="0">
      <selection activeCell="G19" sqref="G19"/>
    </sheetView>
  </sheetViews>
  <sheetFormatPr defaultColWidth="9.14285714285714" defaultRowHeight="15" outlineLevelRow="3" outlineLevelCol="7"/>
  <cols>
    <col min="2" max="4" width="12.8571428571429"/>
    <col min="6" max="6" width="15.4285714285714" customWidth="1"/>
    <col min="7" max="7" width="17.8571428571429" customWidth="1"/>
    <col min="8" max="8" width="14.4285714285714" customWidth="1"/>
  </cols>
  <sheetData>
    <row r="3" spans="2:8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</row>
    <row r="4" spans="2:8">
      <c r="B4">
        <v>0</v>
      </c>
      <c r="C4">
        <v>3</v>
      </c>
      <c r="D4">
        <v>1</v>
      </c>
      <c r="E4">
        <f>B4*3+C4*2</f>
        <v>6</v>
      </c>
      <c r="F4">
        <f>B4+C4-6*D4</f>
        <v>-3</v>
      </c>
      <c r="G4">
        <f>B4+2*C4-5*D4</f>
        <v>1</v>
      </c>
      <c r="H4">
        <f>2*B4+C4-3*D4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ВЫХУХОЛЬ</dc:creator>
  <cp:lastModifiedBy>ВЫХУХОЛЬ</cp:lastModifiedBy>
  <dcterms:created xsi:type="dcterms:W3CDTF">2024-12-20T20:58:00Z</dcterms:created>
  <dcterms:modified xsi:type="dcterms:W3CDTF">2024-12-20T21:35:13Z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C4D606E250044528B3FCF4CEB36ED2F9_13</vt:lpwstr>
  </property>
  <property fmtid="{D5CDD505-2E9C-101B-9397-08002B2CF9AE}" pid="3" name="KSOProductBuildVer">
    <vt:lpwstr>1049-12.2.0.18639</vt:lpwstr>
  </property>
</Properties>
</file>