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1835" activeTab="1"/>
  </bookViews>
  <sheets>
    <sheet name="graph" sheetId="1" r:id="rId1"/>
    <sheet name="r1" sheetId="2" r:id="rId2"/>
    <sheet name="r1_clean" sheetId="5" r:id="rId3"/>
    <sheet name="r2" sheetId="3" r:id="rId4"/>
    <sheet name="r_bonus" sheetId="4" r:id="rId5"/>
  </sheets>
  <definedNames>
    <definedName name="rank_1_10" localSheetId="1">'r1'!$A$1:$R$82</definedName>
    <definedName name="rank_1_10" localSheetId="2">'r1_clean'!$A$1:$R$46</definedName>
    <definedName name="rank_10" localSheetId="0">graph!$A$1:$D$4</definedName>
    <definedName name="rank_2_10" localSheetId="3">'r2'!$A$1:$R$82</definedName>
    <definedName name="rank_bonus_10" localSheetId="4">r_bonus!$A$1:$R$82</definedName>
  </definedNames>
  <calcPr calcId="125725"/>
</workbook>
</file>

<file path=xl/calcChain.xml><?xml version="1.0" encoding="utf-8"?>
<calcChain xmlns="http://schemas.openxmlformats.org/spreadsheetml/2006/main">
  <c r="H90" i="2"/>
  <c r="I90"/>
  <c r="J90"/>
  <c r="K90"/>
  <c r="L90"/>
  <c r="N90"/>
  <c r="O90"/>
  <c r="P90"/>
  <c r="Q90"/>
  <c r="R90"/>
  <c r="H91"/>
  <c r="I91"/>
  <c r="J91"/>
  <c r="K91"/>
  <c r="L91"/>
  <c r="N91"/>
  <c r="O91"/>
  <c r="P91"/>
  <c r="Q91"/>
  <c r="R91"/>
  <c r="H92"/>
  <c r="I92"/>
  <c r="J92"/>
  <c r="K92"/>
  <c r="L92"/>
  <c r="N92"/>
  <c r="O92"/>
  <c r="P92"/>
  <c r="Q92"/>
  <c r="R92"/>
  <c r="H93"/>
  <c r="I93"/>
  <c r="J93"/>
  <c r="K93"/>
  <c r="L93"/>
  <c r="N93"/>
  <c r="O93"/>
  <c r="P93"/>
  <c r="Q93"/>
  <c r="R93"/>
  <c r="H94"/>
  <c r="I94"/>
  <c r="J94"/>
  <c r="K94"/>
  <c r="L94"/>
  <c r="N94"/>
  <c r="O94"/>
  <c r="P94"/>
  <c r="Q94"/>
  <c r="R94"/>
  <c r="H95"/>
  <c r="I95"/>
  <c r="J95"/>
  <c r="K95"/>
  <c r="L95"/>
  <c r="N95"/>
  <c r="O95"/>
  <c r="P95"/>
  <c r="Q95"/>
  <c r="R95"/>
  <c r="H96"/>
  <c r="I96"/>
  <c r="J96"/>
  <c r="K96"/>
  <c r="L96"/>
  <c r="N96"/>
  <c r="O96"/>
  <c r="P96"/>
  <c r="Q96"/>
  <c r="R96"/>
  <c r="H97"/>
  <c r="I97"/>
  <c r="J97"/>
  <c r="K97"/>
  <c r="L97"/>
  <c r="N97"/>
  <c r="O97"/>
  <c r="P97"/>
  <c r="Q97"/>
  <c r="R97"/>
  <c r="H98"/>
  <c r="I98"/>
  <c r="J98"/>
  <c r="K98"/>
  <c r="L98"/>
  <c r="N98"/>
  <c r="O98"/>
  <c r="P98"/>
  <c r="Q98"/>
  <c r="R98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C90"/>
  <c r="C91"/>
  <c r="C92"/>
  <c r="C93"/>
  <c r="C94"/>
  <c r="C95"/>
  <c r="C96"/>
  <c r="C97"/>
  <c r="C98"/>
  <c r="B92"/>
  <c r="B93"/>
  <c r="B94"/>
  <c r="B95"/>
  <c r="B96"/>
  <c r="B97"/>
  <c r="B98"/>
  <c r="B91"/>
  <c r="B90"/>
  <c r="C87"/>
  <c r="F87"/>
  <c r="B87"/>
  <c r="C51" i="5"/>
  <c r="D51"/>
  <c r="E51"/>
  <c r="F51"/>
  <c r="B51"/>
  <c r="R48"/>
  <c r="Q48"/>
  <c r="P48"/>
  <c r="O48"/>
  <c r="N48"/>
  <c r="M48"/>
  <c r="L48"/>
  <c r="K48"/>
  <c r="J48"/>
  <c r="I48"/>
  <c r="H48"/>
  <c r="G48"/>
  <c r="F48"/>
  <c r="E48"/>
  <c r="D48"/>
  <c r="C48"/>
  <c r="B48"/>
  <c r="F87" i="4"/>
  <c r="R84"/>
  <c r="Q84"/>
  <c r="P84"/>
  <c r="O84"/>
  <c r="N84"/>
  <c r="M84"/>
  <c r="L84"/>
  <c r="K84"/>
  <c r="E87" s="1"/>
  <c r="J84"/>
  <c r="D87" s="1"/>
  <c r="I84"/>
  <c r="H84"/>
  <c r="G84"/>
  <c r="F84"/>
  <c r="E84"/>
  <c r="D84"/>
  <c r="C84"/>
  <c r="C87" s="1"/>
  <c r="B84"/>
  <c r="B87" s="1"/>
  <c r="R84" i="3"/>
  <c r="Q84"/>
  <c r="P84"/>
  <c r="O84"/>
  <c r="N84"/>
  <c r="M84"/>
  <c r="L84"/>
  <c r="K84"/>
  <c r="J84"/>
  <c r="I84"/>
  <c r="H84"/>
  <c r="G84"/>
  <c r="F84"/>
  <c r="E84"/>
  <c r="D84"/>
  <c r="C84"/>
  <c r="B84"/>
  <c r="C84" i="2"/>
  <c r="D84"/>
  <c r="D87" s="1"/>
  <c r="E84"/>
  <c r="E87" s="1"/>
  <c r="F84"/>
  <c r="G84"/>
  <c r="H84"/>
  <c r="I84"/>
  <c r="J84"/>
  <c r="K84"/>
  <c r="L84"/>
  <c r="M84"/>
  <c r="N84"/>
  <c r="O84"/>
  <c r="P84"/>
  <c r="Q84"/>
  <c r="R84"/>
  <c r="B84"/>
  <c r="C6" i="1"/>
  <c r="D6"/>
  <c r="B6"/>
  <c r="C87" i="3" l="1"/>
  <c r="F87"/>
  <c r="D87"/>
  <c r="E87"/>
  <c r="B87"/>
</calcChain>
</file>

<file path=xl/connections.xml><?xml version="1.0" encoding="utf-8"?>
<connections xmlns="http://schemas.openxmlformats.org/spreadsheetml/2006/main">
  <connection id="1" name="rank_1_10" type="6" refreshedVersion="3" background="1" saveData="1">
    <textPr codePage="852" sourceFile="D:\Repozytoria\path-finding-master-thesis\results\RL\summary\rank\rank_1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1_101" type="6" refreshedVersion="3" background="1" saveData="1">
    <textPr codePage="852" sourceFile="D:\Repozytoria\path-finding-master-thesis\results\RL\summary\rank\rank_1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ank_10" type="6" refreshedVersion="3" background="1" saveData="1">
    <textPr codePage="852" sourceFile="D:\Repozytoria\path-finding-master-thesis\results\summary\rank_10.csv" decimal="," thousands=" " comma="1">
      <textFields count="4">
        <textField/>
        <textField/>
        <textField/>
        <textField/>
      </textFields>
    </textPr>
  </connection>
  <connection id="4" name="rank_2_10" type="6" refreshedVersion="3" background="1" saveData="1">
    <textPr codePage="852" sourceFile="D:\Repozytoria\path-finding-master-thesis\results\RL\summary\rank\rank_2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ank_bonus_10" type="6" refreshedVersion="3" background="1" saveData="1">
    <textPr codePage="852" sourceFile="D:\Repozytoria\path-finding-master-thesis\results\RL\summary\rank\rank_bonus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<sst xmlns="http://schemas.openxmlformats.org/spreadsheetml/2006/main" count="394" uniqueCount="228">
  <si>
    <t>r</t>
  </si>
  <si>
    <t>maze</t>
  </si>
  <si>
    <t>a_star.npy</t>
  </si>
  <si>
    <t>dijkstra.npy</t>
  </si>
  <si>
    <t>bfs.npy</t>
  </si>
  <si>
    <t>10x10_wall</t>
  </si>
  <si>
    <t>10x10_columns</t>
  </si>
  <si>
    <t>10x10_board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</si>
  <si>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</si>
  <si>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</si>
  <si>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</si>
  <si>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</si>
  <si>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</si>
  <si>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</si>
  <si>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</si>
  <si>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</si>
  <si>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</si>
  <si>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</si>
  <si>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</si>
  <si>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</si>
  <si>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</si>
  <si>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</si>
  <si>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</si>
  <si>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</si>
  <si>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</si>
  <si>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</si>
  <si>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</si>
  <si>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</si>
  <si>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</si>
  <si>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</si>
  <si>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</si>
  <si>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</si>
  <si>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</si>
  <si>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</si>
  <si>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</si>
  <si>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</si>
  <si>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</si>
  <si>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</si>
  <si>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</si>
  <si>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</si>
  <si>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</si>
  <si>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</si>
  <si>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</si>
  <si>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</si>
  <si>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</si>
  <si>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</si>
  <si>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</si>
  <si>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</si>
  <si>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</si>
  <si>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</si>
  <si>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</si>
  <si>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</si>
  <si>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</si>
  <si>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</si>
  <si>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</si>
  <si>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</si>
  <si>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</si>
  <si>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</si>
  <si>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</si>
  <si>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</si>
  <si>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</si>
  <si>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</si>
  <si>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</si>
  <si>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</si>
  <si>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</si>
  <si>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</si>
  <si>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</si>
  <si>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</si>
  <si>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</si>
  <si>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</si>
  <si>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</si>
  <si>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</si>
  <si>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</si>
  <si>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</si>
  <si>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</si>
  <si>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</si>
  <si>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</si>
  <si>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</si>
  <si>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</si>
  <si>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</si>
  <si>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</si>
  <si>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</si>
  <si>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</si>
  <si>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</si>
  <si>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</si>
  <si>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</si>
  <si>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</si>
  <si>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</si>
  <si>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</si>
  <si>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</si>
  <si>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</si>
  <si>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</si>
  <si>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</si>
  <si>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</si>
  <si>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</si>
  <si>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</si>
  <si>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</si>
  <si>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</si>
  <si>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</si>
  <si>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</si>
  <si>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</si>
  <si>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</si>
  <si>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</si>
  <si>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</si>
  <si>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</si>
  <si>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</si>
  <si>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</si>
  <si>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</si>
  <si>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</si>
  <si>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</si>
  <si>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</si>
  <si>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</si>
  <si>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</si>
  <si>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</si>
  <si>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</si>
  <si>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</si>
  <si>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</si>
  <si>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</si>
  <si>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</si>
  <si>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</si>
  <si>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</si>
  <si>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</si>
  <si>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</si>
  <si>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</si>
  <si>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</si>
  <si>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</si>
  <si>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</si>
  <si>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</si>
  <si>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</si>
  <si>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</si>
  <si>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</si>
  <si>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</si>
  <si>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</si>
  <si>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</si>
  <si>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</si>
  <si>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</si>
  <si>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</si>
  <si>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</si>
  <si>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</si>
  <si>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</si>
  <si>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</si>
  <si>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</si>
  <si>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</si>
  <si>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</si>
  <si>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</si>
  <si>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</si>
  <si>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</si>
  <si>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</si>
  <si>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</si>
  <si>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</si>
  <si>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</si>
  <si>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</si>
  <si>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</si>
  <si>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</si>
  <si>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</si>
  <si>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</si>
  <si>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</si>
  <si>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</si>
  <si>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</si>
  <si>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</si>
  <si>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</si>
  <si>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</si>
  <si>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</si>
  <si>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</si>
  <si>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</si>
  <si>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</si>
  <si>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</si>
  <si>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</si>
  <si>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</si>
  <si>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</si>
  <si>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</si>
  <si>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</si>
  <si>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</si>
  <si>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</si>
  <si>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</si>
  <si>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</si>
  <si>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</si>
  <si>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</si>
  <si>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</si>
  <si>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</si>
  <si>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</si>
  <si>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</si>
  <si>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</si>
  <si>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</si>
  <si>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</si>
  <si>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AVG</t>
  </si>
  <si>
    <t>2_02</t>
  </si>
  <si>
    <t>2_04</t>
  </si>
  <si>
    <t>2_06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</si>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</sst>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rgb="FF0A010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ank_1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1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1_1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2_1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ank_bonus_10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4" sqref="B14"/>
    </sheetView>
  </sheetViews>
  <sheetFormatPr defaultRowHeight="14.25"/>
  <cols>
    <col min="1" max="1" width="13.875" bestFit="1" customWidth="1"/>
    <col min="2" max="3" width="18.625" bestFit="1" customWidth="1"/>
    <col min="4" max="4" width="17.62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>
        <v>90.010999441146794</v>
      </c>
      <c r="C2">
        <v>90.0150017738342</v>
      </c>
      <c r="D2">
        <v>90.001999855041504</v>
      </c>
    </row>
    <row r="3" spans="1:4">
      <c r="A3" t="s">
        <v>6</v>
      </c>
      <c r="B3">
        <v>116.008011341094</v>
      </c>
      <c r="C3">
        <v>116.011999130249</v>
      </c>
      <c r="D3">
        <v>116.002999305725</v>
      </c>
    </row>
    <row r="4" spans="1:4">
      <c r="A4" t="s">
        <v>7</v>
      </c>
      <c r="B4">
        <v>66.004997730255099</v>
      </c>
      <c r="C4">
        <v>66.012998819351196</v>
      </c>
      <c r="D4">
        <v>66.004000663757296</v>
      </c>
    </row>
    <row r="6" spans="1:4">
      <c r="B6" s="3">
        <f>AVERAGE(B2:B4)</f>
        <v>90.674669504165308</v>
      </c>
      <c r="C6" s="3">
        <f t="shared" ref="C6:D6" si="0">AVERAGE(C2:C4)</f>
        <v>90.679999907811464</v>
      </c>
      <c r="D6" s="3">
        <f t="shared" si="0"/>
        <v>90.669666608174609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9"/>
  <sheetViews>
    <sheetView tabSelected="1" topLeftCell="A94" workbookViewId="0">
      <selection activeCell="F84" sqref="F84"/>
    </sheetView>
  </sheetViews>
  <sheetFormatPr defaultRowHeight="14.25"/>
  <cols>
    <col min="1" max="1" width="11.875" bestFit="1" customWidth="1"/>
    <col min="2" max="2" width="17.375" customWidth="1"/>
    <col min="3" max="3" width="18" customWidth="1"/>
    <col min="4" max="4" width="17.875" customWidth="1"/>
    <col min="5" max="5" width="14.625" customWidth="1"/>
    <col min="6" max="6" width="16.75" customWidth="1"/>
    <col min="7" max="7" width="13.625" bestFit="1" customWidth="1"/>
    <col min="8" max="12" width="14.625" customWidth="1"/>
    <col min="13" max="13" width="3.375" customWidth="1"/>
    <col min="14" max="18" width="14.625" customWidth="1"/>
  </cols>
  <sheetData>
    <row r="1" spans="1:18">
      <c r="A1" t="s">
        <v>1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</row>
    <row r="2" spans="1:18">
      <c r="A2" t="s">
        <v>104</v>
      </c>
      <c r="B2" s="1">
        <v>643.35511374473504</v>
      </c>
      <c r="C2" s="1">
        <v>251.58000111579801</v>
      </c>
      <c r="D2" s="1">
        <v>991.22099423408497</v>
      </c>
      <c r="E2" s="1">
        <v>1010.66999936103</v>
      </c>
      <c r="F2" s="1">
        <v>426.845680713653</v>
      </c>
      <c r="G2" s="1"/>
      <c r="H2" s="1">
        <v>637.25199866294804</v>
      </c>
      <c r="I2" s="1">
        <v>1439.2811465263301</v>
      </c>
      <c r="J2" s="1">
        <v>2656.54600262641</v>
      </c>
      <c r="K2" s="1">
        <v>3310.4965243339502</v>
      </c>
      <c r="L2" s="1">
        <v>1385.0738217830601</v>
      </c>
      <c r="M2" s="1"/>
      <c r="N2" s="1">
        <v>189.86262822151099</v>
      </c>
      <c r="O2" s="1">
        <v>393.69501304626402</v>
      </c>
      <c r="P2" s="1">
        <v>282.53700971603303</v>
      </c>
      <c r="Q2" s="1">
        <v>402.06899046897797</v>
      </c>
      <c r="R2" s="1">
        <v>134.376005649566</v>
      </c>
    </row>
    <row r="3" spans="1:18">
      <c r="A3" t="s">
        <v>105</v>
      </c>
      <c r="B3" s="1">
        <v>393.73998427391001</v>
      </c>
      <c r="C3" s="1">
        <v>190.045011520385</v>
      </c>
      <c r="D3" s="1">
        <v>156.25698804855301</v>
      </c>
      <c r="E3" s="1">
        <v>181.10399889945899</v>
      </c>
      <c r="F3" s="1">
        <v>389.68573808669998</v>
      </c>
      <c r="G3" s="1"/>
      <c r="H3" s="1">
        <v>401.54599261283801</v>
      </c>
      <c r="I3" s="1">
        <v>440.76599788665698</v>
      </c>
      <c r="J3" s="1">
        <v>447.16301178932099</v>
      </c>
      <c r="K3" s="1">
        <v>1305.7842442989299</v>
      </c>
      <c r="L3" s="1">
        <v>454.32600116729702</v>
      </c>
      <c r="M3" s="1"/>
      <c r="N3" s="1">
        <v>408.84599876403797</v>
      </c>
      <c r="O3" s="1">
        <v>354.290997743606</v>
      </c>
      <c r="P3" s="1">
        <v>324.42699432373001</v>
      </c>
      <c r="Q3" s="1">
        <v>748.91000151634205</v>
      </c>
      <c r="R3" s="1">
        <v>328.81000757217402</v>
      </c>
    </row>
    <row r="4" spans="1:18">
      <c r="A4" t="s">
        <v>106</v>
      </c>
      <c r="B4" s="1">
        <v>357.39500069618202</v>
      </c>
      <c r="C4" s="1">
        <v>128.19351267814599</v>
      </c>
      <c r="D4" s="1">
        <v>206.52199625968899</v>
      </c>
      <c r="E4" s="1">
        <v>1058.5581409931101</v>
      </c>
      <c r="F4" s="1">
        <v>238.12699079513499</v>
      </c>
      <c r="G4" s="1"/>
      <c r="H4" s="1">
        <v>490.79662823677</v>
      </c>
      <c r="I4" s="1">
        <v>389.04399895668001</v>
      </c>
      <c r="J4" s="1">
        <v>414.43198275566101</v>
      </c>
      <c r="K4" s="1">
        <v>714.09899878501801</v>
      </c>
      <c r="L4" s="1">
        <v>493.609998941421</v>
      </c>
      <c r="M4" s="1"/>
      <c r="N4" s="1">
        <v>242.08999752998301</v>
      </c>
      <c r="O4" s="1">
        <v>377.14800000190701</v>
      </c>
      <c r="P4" s="1">
        <v>131.683998584747</v>
      </c>
      <c r="Q4" s="1">
        <v>796.038999557495</v>
      </c>
      <c r="R4" s="1">
        <v>314.57500410079899</v>
      </c>
    </row>
    <row r="5" spans="1:18">
      <c r="A5" t="s">
        <v>107</v>
      </c>
      <c r="B5" s="1">
        <v>219.24300169944701</v>
      </c>
      <c r="C5" s="1">
        <v>238.10999751091001</v>
      </c>
      <c r="D5" s="1">
        <v>187.90699863433801</v>
      </c>
      <c r="E5" s="1">
        <v>822.26198244094803</v>
      </c>
      <c r="F5" s="1">
        <v>224.86502361297599</v>
      </c>
      <c r="G5" s="1"/>
      <c r="H5" s="1">
        <v>455.94699788093499</v>
      </c>
      <c r="I5" s="1">
        <v>452.37399816512999</v>
      </c>
      <c r="J5" s="1">
        <v>433.78099918365399</v>
      </c>
      <c r="K5" s="1">
        <v>558.33298492431595</v>
      </c>
      <c r="L5" s="1">
        <v>457.87999892234802</v>
      </c>
      <c r="M5" s="1"/>
      <c r="N5" s="1">
        <v>191.781000375747</v>
      </c>
      <c r="O5" s="1">
        <v>365.06299662589998</v>
      </c>
      <c r="P5" s="1">
        <v>352.51999855041498</v>
      </c>
      <c r="Q5" s="1">
        <v>193.47699785232501</v>
      </c>
      <c r="R5" s="1">
        <v>368.343999385833</v>
      </c>
    </row>
    <row r="6" spans="1:18">
      <c r="A6" t="s">
        <v>108</v>
      </c>
      <c r="B6" s="1">
        <v>199.296993017196</v>
      </c>
      <c r="C6" s="1">
        <v>195.52700304985001</v>
      </c>
      <c r="D6" s="1">
        <v>238.89899897575299</v>
      </c>
      <c r="E6" s="1">
        <v>308.52299809455798</v>
      </c>
      <c r="F6" s="1">
        <v>115.48500204086299</v>
      </c>
      <c r="G6" s="1"/>
      <c r="H6" s="1">
        <v>273.924998998641</v>
      </c>
      <c r="I6" s="1">
        <v>244.242998838424</v>
      </c>
      <c r="J6" s="1">
        <v>278.43899655342102</v>
      </c>
      <c r="K6" s="1">
        <v>349.378997564315</v>
      </c>
      <c r="L6" s="1">
        <v>285.41599965095497</v>
      </c>
      <c r="M6" s="1"/>
      <c r="N6" s="1">
        <v>263.59899902343699</v>
      </c>
      <c r="O6" s="1">
        <v>240.63999748229901</v>
      </c>
      <c r="P6" s="1">
        <v>265.52099823951698</v>
      </c>
      <c r="Q6" s="1">
        <v>586.06199407577503</v>
      </c>
      <c r="R6" s="1">
        <v>239.91099739074701</v>
      </c>
    </row>
    <row r="7" spans="1:18">
      <c r="A7" t="s">
        <v>109</v>
      </c>
      <c r="B7" s="1">
        <v>15189233.4004518</v>
      </c>
      <c r="C7" s="1">
        <v>4874894.8417310696</v>
      </c>
      <c r="D7" s="1">
        <v>4883582.7046785299</v>
      </c>
      <c r="E7" s="1">
        <v>4828376.4437627699</v>
      </c>
      <c r="F7" s="1">
        <v>9664755.1299166605</v>
      </c>
      <c r="G7" s="1"/>
      <c r="H7" s="1">
        <v>9998051.1829442903</v>
      </c>
      <c r="I7" s="1">
        <v>14983845.2692027</v>
      </c>
      <c r="J7" s="1">
        <v>9773580.4049382191</v>
      </c>
      <c r="K7" s="1">
        <v>9572780.8520741407</v>
      </c>
      <c r="L7" s="1">
        <v>9901265.2541787606</v>
      </c>
      <c r="M7" s="1"/>
      <c r="N7" s="1">
        <v>9804493.4587421399</v>
      </c>
      <c r="O7" s="1">
        <v>4832789.3349912101</v>
      </c>
      <c r="P7" s="1">
        <v>4930308.3459081603</v>
      </c>
      <c r="Q7" s="1">
        <v>4904521.9150247499</v>
      </c>
      <c r="R7" s="1">
        <v>9764290.4950597193</v>
      </c>
    </row>
    <row r="8" spans="1:18">
      <c r="A8" t="s">
        <v>110</v>
      </c>
      <c r="B8" s="1">
        <v>9690846.3054261208</v>
      </c>
      <c r="C8" s="1">
        <v>4821478.5174751198</v>
      </c>
      <c r="D8" s="1">
        <v>4866398.1237196904</v>
      </c>
      <c r="E8" s="1">
        <v>4843101.0009729797</v>
      </c>
      <c r="F8" s="1">
        <v>4954509.8632283201</v>
      </c>
      <c r="G8" s="1"/>
      <c r="H8" s="1">
        <v>15222534.413644999</v>
      </c>
      <c r="I8" s="1">
        <v>14545437.293829201</v>
      </c>
      <c r="J8" s="1">
        <v>14650748.545256799</v>
      </c>
      <c r="K8" s="1">
        <v>9561649.4601206705</v>
      </c>
      <c r="L8" s="1">
        <v>14769331.114716699</v>
      </c>
      <c r="M8" s="1"/>
      <c r="N8" s="1">
        <v>4933232.1410109997</v>
      </c>
      <c r="O8" s="1">
        <v>4967988.78075385</v>
      </c>
      <c r="P8" s="1">
        <v>14514431.0733373</v>
      </c>
      <c r="Q8" s="1">
        <v>14790541.2668502</v>
      </c>
      <c r="R8" s="1">
        <v>5021457.93218398</v>
      </c>
    </row>
    <row r="9" spans="1:18">
      <c r="A9" t="s">
        <v>111</v>
      </c>
      <c r="B9" s="1">
        <v>10220942.5070312</v>
      </c>
      <c r="C9" s="1">
        <v>9753591.5513231698</v>
      </c>
      <c r="D9" s="1">
        <v>4853807.1933383904</v>
      </c>
      <c r="E9" s="1">
        <v>4836892.2695488902</v>
      </c>
      <c r="F9" s="1">
        <v>9503248.2610325795</v>
      </c>
      <c r="G9" s="1"/>
      <c r="H9" s="1">
        <v>14200330.1095364</v>
      </c>
      <c r="I9" s="1">
        <v>14817436.0283706</v>
      </c>
      <c r="J9" s="1">
        <v>9643567.5618951302</v>
      </c>
      <c r="K9" s="1">
        <v>9811378.3409414291</v>
      </c>
      <c r="L9" s="1">
        <v>14537933.398032101</v>
      </c>
      <c r="M9" s="1"/>
      <c r="N9" s="1">
        <v>10295581.052695701</v>
      </c>
      <c r="O9" s="1">
        <v>4941350.9041903</v>
      </c>
      <c r="P9" s="1">
        <v>4932476.9442286398</v>
      </c>
      <c r="Q9" s="1">
        <v>5203398.8390731802</v>
      </c>
      <c r="R9" s="1">
        <v>15460925.5539774</v>
      </c>
    </row>
    <row r="10" spans="1:18">
      <c r="A10" t="s">
        <v>112</v>
      </c>
      <c r="B10" s="1">
        <v>9521559.8279461805</v>
      </c>
      <c r="C10" s="1">
        <v>4806270.8458695402</v>
      </c>
      <c r="D10" s="1">
        <v>9874459.9899616204</v>
      </c>
      <c r="E10" s="1">
        <v>232.74500131606999</v>
      </c>
      <c r="F10" s="1">
        <v>14262529.158466101</v>
      </c>
      <c r="G10" s="1"/>
      <c r="H10" s="1">
        <v>9554954.9948475305</v>
      </c>
      <c r="I10" s="1">
        <v>15758654.802052399</v>
      </c>
      <c r="J10" s="1">
        <v>9636868.1434311792</v>
      </c>
      <c r="K10" s="1">
        <v>1399.0970039367601</v>
      </c>
      <c r="L10" s="1">
        <v>15081833.485335501</v>
      </c>
      <c r="M10" s="1"/>
      <c r="N10" s="1">
        <v>9650179.1138718091</v>
      </c>
      <c r="O10" s="1">
        <v>4874653.0300683901</v>
      </c>
      <c r="P10" s="1">
        <v>4814701.9488484804</v>
      </c>
      <c r="Q10" s="1">
        <v>768.75599431991498</v>
      </c>
      <c r="R10" s="1">
        <v>5082266.4928724701</v>
      </c>
    </row>
    <row r="11" spans="1:18">
      <c r="A11" t="s">
        <v>113</v>
      </c>
      <c r="B11" s="1">
        <v>224.59099721908501</v>
      </c>
      <c r="C11" s="1">
        <v>366.65499782562199</v>
      </c>
      <c r="D11" s="1">
        <v>241.00999927520701</v>
      </c>
      <c r="E11" s="1">
        <v>1370.2229938507</v>
      </c>
      <c r="F11" s="1">
        <v>270.53286600112898</v>
      </c>
      <c r="G11" s="1"/>
      <c r="H11" s="1">
        <v>1092.73900985717</v>
      </c>
      <c r="I11" s="1">
        <v>1828.7114536762199</v>
      </c>
      <c r="J11" s="1">
        <v>1271.62499141693</v>
      </c>
      <c r="K11" s="1">
        <v>732.74802732467595</v>
      </c>
      <c r="L11" s="1">
        <v>1421.8676164150199</v>
      </c>
      <c r="M11" s="1"/>
      <c r="N11" s="1">
        <v>407.777996301651</v>
      </c>
      <c r="O11" s="1">
        <v>357.46999740600501</v>
      </c>
      <c r="P11" s="1">
        <v>302.60102105140601</v>
      </c>
      <c r="Q11" s="1">
        <v>601.13799476623501</v>
      </c>
      <c r="R11" s="1">
        <v>357.83200740814198</v>
      </c>
    </row>
    <row r="12" spans="1:18">
      <c r="A12" t="s">
        <v>114</v>
      </c>
      <c r="B12" s="1">
        <v>175.102993488311</v>
      </c>
      <c r="C12" s="1">
        <v>127.770997285842</v>
      </c>
      <c r="D12" s="1">
        <v>114.885999202728</v>
      </c>
      <c r="E12" s="1">
        <v>1007.78300499916</v>
      </c>
      <c r="F12" s="1">
        <v>155.06501269340501</v>
      </c>
      <c r="G12" s="1"/>
      <c r="H12" s="1">
        <v>508.64799642562798</v>
      </c>
      <c r="I12" s="1">
        <v>377.03352022170998</v>
      </c>
      <c r="J12" s="1">
        <v>501.874001026153</v>
      </c>
      <c r="K12" s="1">
        <v>1477.0110049247701</v>
      </c>
      <c r="L12" s="1">
        <v>433.646997451782</v>
      </c>
      <c r="M12" s="1"/>
      <c r="N12" s="1">
        <v>303.57300043106</v>
      </c>
      <c r="O12" s="1">
        <v>340.33099937438902</v>
      </c>
      <c r="P12" s="1">
        <v>305.29201102256701</v>
      </c>
      <c r="Q12" s="1">
        <v>905.746998310089</v>
      </c>
      <c r="R12" s="1">
        <v>159.14400148391701</v>
      </c>
    </row>
    <row r="13" spans="1:18">
      <c r="A13" t="s">
        <v>115</v>
      </c>
      <c r="B13" s="1">
        <v>182.26201128959599</v>
      </c>
      <c r="C13" s="1">
        <v>190.75008654594399</v>
      </c>
      <c r="D13" s="1">
        <v>195.21500062942499</v>
      </c>
      <c r="E13" s="1">
        <v>720.73236870765595</v>
      </c>
      <c r="F13" s="1">
        <v>236.28945994377099</v>
      </c>
      <c r="G13" s="1"/>
      <c r="H13" s="1">
        <v>488.269997119903</v>
      </c>
      <c r="I13" s="1">
        <v>466.59561300277699</v>
      </c>
      <c r="J13" s="1">
        <v>950.37099814414898</v>
      </c>
      <c r="K13" s="1">
        <v>744.56902956962494</v>
      </c>
      <c r="L13" s="1">
        <v>486.40900063514698</v>
      </c>
      <c r="M13" s="1"/>
      <c r="N13" s="1">
        <v>354.89999842643698</v>
      </c>
      <c r="O13" s="1">
        <v>262.18099665641699</v>
      </c>
      <c r="P13" s="1">
        <v>351.96000075340203</v>
      </c>
      <c r="Q13" s="1">
        <v>848.38298058509804</v>
      </c>
      <c r="R13" s="1">
        <v>926.14799499511696</v>
      </c>
    </row>
    <row r="14" spans="1:18">
      <c r="A14" t="s">
        <v>116</v>
      </c>
      <c r="B14" s="1">
        <v>229.76892518997099</v>
      </c>
      <c r="C14" s="1">
        <v>159.336998224258</v>
      </c>
      <c r="D14" s="1">
        <v>140.45599985122601</v>
      </c>
      <c r="E14" s="1">
        <v>165.799002885818</v>
      </c>
      <c r="F14" s="1">
        <v>130.53710651397699</v>
      </c>
      <c r="G14" s="1"/>
      <c r="H14" s="1">
        <v>438.03199625015202</v>
      </c>
      <c r="I14" s="1">
        <v>411.53600788116398</v>
      </c>
      <c r="J14" s="1">
        <v>546.425995111465</v>
      </c>
      <c r="K14" s="1">
        <v>386.97799181938097</v>
      </c>
      <c r="L14" s="1">
        <v>420.275998830795</v>
      </c>
      <c r="M14" s="1"/>
      <c r="N14" s="1">
        <v>274.955000638961</v>
      </c>
      <c r="O14" s="1">
        <v>266.07899975776598</v>
      </c>
      <c r="P14" s="1">
        <v>167.16799712181</v>
      </c>
      <c r="Q14" s="1">
        <v>431.08899879455498</v>
      </c>
      <c r="R14" s="1">
        <v>239.90299749374299</v>
      </c>
    </row>
    <row r="15" spans="1:18">
      <c r="A15" t="s">
        <v>117</v>
      </c>
      <c r="B15" s="1">
        <v>177.91499853134101</v>
      </c>
      <c r="C15" s="1">
        <v>187.251077651977</v>
      </c>
      <c r="D15" s="1">
        <v>249.42799496650599</v>
      </c>
      <c r="E15" s="1">
        <v>249.75799918174701</v>
      </c>
      <c r="F15" s="1">
        <v>333.04188227653498</v>
      </c>
      <c r="G15" s="1"/>
      <c r="H15" s="1">
        <v>261.96699500083901</v>
      </c>
      <c r="I15" s="1">
        <v>214.367998838424</v>
      </c>
      <c r="J15" s="1">
        <v>252.587998151779</v>
      </c>
      <c r="K15" s="1">
        <v>304.52299737930298</v>
      </c>
      <c r="L15" s="1">
        <v>235.73300004005401</v>
      </c>
      <c r="M15" s="1"/>
      <c r="N15" s="1">
        <v>314.98499846458401</v>
      </c>
      <c r="O15" s="1">
        <v>213.531000375747</v>
      </c>
      <c r="P15" s="1">
        <v>281.29599666595402</v>
      </c>
      <c r="Q15" s="1">
        <v>188.607000112533</v>
      </c>
      <c r="R15" s="1">
        <v>203.64200925827001</v>
      </c>
    </row>
    <row r="16" spans="1:18">
      <c r="A16" t="s">
        <v>118</v>
      </c>
      <c r="B16" s="1">
        <v>9452547.5159113407</v>
      </c>
      <c r="C16" s="1">
        <v>10389260.7744059</v>
      </c>
      <c r="D16" s="1">
        <v>4891694.5747158499</v>
      </c>
      <c r="E16" s="1">
        <v>4846010.19407224</v>
      </c>
      <c r="F16" s="1">
        <v>9360946.9581320193</v>
      </c>
      <c r="G16" s="1"/>
      <c r="H16" s="1">
        <v>13963130.9729819</v>
      </c>
      <c r="I16" s="1">
        <v>14875441.740618899</v>
      </c>
      <c r="J16" s="1">
        <v>9716564.6151294708</v>
      </c>
      <c r="K16" s="1">
        <v>9821188.9730026703</v>
      </c>
      <c r="L16" s="1">
        <v>14863130.3709154</v>
      </c>
      <c r="M16" s="1"/>
      <c r="N16" s="1">
        <v>10456962.860286901</v>
      </c>
      <c r="O16" s="1">
        <v>4893112.0890252497</v>
      </c>
      <c r="P16" s="1">
        <v>4953655.3039929802</v>
      </c>
      <c r="Q16" s="1">
        <v>203.050001621246</v>
      </c>
      <c r="R16" s="1">
        <v>5032446.4530141298</v>
      </c>
    </row>
    <row r="17" spans="1:18">
      <c r="A17" t="s">
        <v>119</v>
      </c>
      <c r="B17" s="1">
        <v>10386541.309037199</v>
      </c>
      <c r="C17" s="1">
        <v>4817369.7544934703</v>
      </c>
      <c r="D17" s="1">
        <v>4857888.7528047496</v>
      </c>
      <c r="E17" s="1">
        <v>4838387.8562746001</v>
      </c>
      <c r="F17" s="1">
        <v>9696367.0221970007</v>
      </c>
      <c r="G17" s="1"/>
      <c r="H17" s="1">
        <v>14461234.5662825</v>
      </c>
      <c r="I17" s="1">
        <v>14743936.080793999</v>
      </c>
      <c r="J17" s="1">
        <v>9755859.7174639702</v>
      </c>
      <c r="K17" s="1">
        <v>9680847.0520889703</v>
      </c>
      <c r="L17" s="1">
        <v>14676534.225446699</v>
      </c>
      <c r="M17" s="1"/>
      <c r="N17" s="1">
        <v>4987195.7000176897</v>
      </c>
      <c r="O17" s="1">
        <v>14779022.390360801</v>
      </c>
      <c r="P17" s="1">
        <v>14827650.190793499</v>
      </c>
      <c r="Q17" s="1">
        <v>9893929.9104213696</v>
      </c>
      <c r="R17" s="1">
        <v>5010446.3617362902</v>
      </c>
    </row>
    <row r="18" spans="1:18">
      <c r="A18" t="s">
        <v>120</v>
      </c>
      <c r="B18" s="1">
        <v>14795626.5362093</v>
      </c>
      <c r="C18" s="1">
        <v>9633744.2338628694</v>
      </c>
      <c r="D18" s="1">
        <v>9879669.1316614095</v>
      </c>
      <c r="E18" s="1">
        <v>9879846.2429821491</v>
      </c>
      <c r="F18" s="1">
        <v>13622047.2897458</v>
      </c>
      <c r="G18" s="1"/>
      <c r="H18" s="1">
        <v>9681349.5349903107</v>
      </c>
      <c r="I18" s="1">
        <v>15049732.191329399</v>
      </c>
      <c r="J18" s="1">
        <v>9675866.4164109193</v>
      </c>
      <c r="K18" s="1">
        <v>9616509.3638908807</v>
      </c>
      <c r="L18" s="1">
        <v>15116127.572305599</v>
      </c>
      <c r="M18" s="1"/>
      <c r="N18" s="1">
        <v>15409515.815910799</v>
      </c>
      <c r="O18" s="1">
        <v>15081822.2536771</v>
      </c>
      <c r="P18" s="1">
        <v>9671364.4342172109</v>
      </c>
      <c r="Q18" s="1">
        <v>4948212.6757662296</v>
      </c>
      <c r="R18" s="1">
        <v>4979584.1700458499</v>
      </c>
    </row>
    <row r="19" spans="1:18">
      <c r="A19" t="s">
        <v>121</v>
      </c>
      <c r="B19" s="1">
        <v>4812368.2429680796</v>
      </c>
      <c r="C19" s="1">
        <v>4799871.1429808103</v>
      </c>
      <c r="D19" s="1">
        <v>5260083.4659287902</v>
      </c>
      <c r="E19" s="1">
        <v>813.41999864578202</v>
      </c>
      <c r="F19" s="1">
        <v>9809942.6271243095</v>
      </c>
      <c r="G19" s="1"/>
      <c r="H19" s="1">
        <v>14236128.6088042</v>
      </c>
      <c r="I19" s="1">
        <v>14664438.9847707</v>
      </c>
      <c r="J19" s="1">
        <v>9656977.6764523908</v>
      </c>
      <c r="K19" s="1">
        <v>268.54900264739899</v>
      </c>
      <c r="L19" s="1">
        <v>15469829.322646299</v>
      </c>
      <c r="M19" s="1"/>
      <c r="N19" s="1">
        <v>14758215.772181701</v>
      </c>
      <c r="O19" s="1">
        <v>4791657.8850231096</v>
      </c>
      <c r="P19" s="1">
        <v>9682839.1336989403</v>
      </c>
      <c r="Q19" s="1">
        <v>728.971999168396</v>
      </c>
      <c r="R19" s="1">
        <v>15042320.6421146</v>
      </c>
    </row>
    <row r="20" spans="1:18">
      <c r="A20" t="s">
        <v>122</v>
      </c>
      <c r="B20" s="1">
        <v>197.57500004768301</v>
      </c>
      <c r="C20" s="1">
        <v>714.16283965110699</v>
      </c>
      <c r="D20" s="1">
        <v>676.51297998428299</v>
      </c>
      <c r="E20" s="1">
        <v>249.05200147628699</v>
      </c>
      <c r="F20" s="1">
        <v>293.97232437133698</v>
      </c>
      <c r="G20" s="1"/>
      <c r="H20" s="1">
        <v>2504.3959550857498</v>
      </c>
      <c r="I20" s="1">
        <v>1852.3819990157999</v>
      </c>
      <c r="J20" s="1">
        <v>3347.82500410079</v>
      </c>
      <c r="K20" s="1">
        <v>1887.80097818374</v>
      </c>
      <c r="L20" s="1">
        <v>1865.2849881648999</v>
      </c>
      <c r="M20" s="1"/>
      <c r="N20" s="1">
        <v>409.345009565353</v>
      </c>
      <c r="O20" s="1">
        <v>373.83999800682</v>
      </c>
      <c r="P20" s="1">
        <v>311.20999574661198</v>
      </c>
      <c r="Q20" s="1">
        <v>235.052009820938</v>
      </c>
      <c r="R20" s="1">
        <v>344.53700566291798</v>
      </c>
    </row>
    <row r="21" spans="1:18">
      <c r="A21" t="s">
        <v>123</v>
      </c>
      <c r="B21" s="1">
        <v>177.92493748664799</v>
      </c>
      <c r="C21" s="1">
        <v>175.708004236221</v>
      </c>
      <c r="D21" s="1">
        <v>145.11300015449501</v>
      </c>
      <c r="E21" s="1">
        <v>690.65240931510903</v>
      </c>
      <c r="F21" s="1">
        <v>378.53837466239901</v>
      </c>
      <c r="G21" s="1"/>
      <c r="H21" s="1">
        <v>505.803998470306</v>
      </c>
      <c r="I21" s="1">
        <v>416.01499676704401</v>
      </c>
      <c r="J21" s="1">
        <v>382.96900010108902</v>
      </c>
      <c r="K21" s="1">
        <v>1170.21501779556</v>
      </c>
      <c r="L21" s="1">
        <v>495.65598750114401</v>
      </c>
      <c r="M21" s="1"/>
      <c r="N21" s="1">
        <v>360.991997480392</v>
      </c>
      <c r="O21" s="1">
        <v>255.72099804878201</v>
      </c>
      <c r="P21" s="1">
        <v>188.39099979400601</v>
      </c>
      <c r="Q21" s="1">
        <v>171.12500166893</v>
      </c>
      <c r="R21" s="1">
        <v>285.93299484252901</v>
      </c>
    </row>
    <row r="22" spans="1:18">
      <c r="A22" t="s">
        <v>124</v>
      </c>
      <c r="B22" s="1">
        <v>175.61500191688501</v>
      </c>
      <c r="C22" s="1">
        <v>181.40799832344001</v>
      </c>
      <c r="D22" s="1">
        <v>123.318997144699</v>
      </c>
      <c r="E22" s="1">
        <v>267.32102775573702</v>
      </c>
      <c r="F22" s="1">
        <v>659.74081587791397</v>
      </c>
      <c r="G22" s="1"/>
      <c r="H22" s="1">
        <v>413.77000117301901</v>
      </c>
      <c r="I22" s="1">
        <v>444.31799793243403</v>
      </c>
      <c r="J22" s="1">
        <v>525.11399888992298</v>
      </c>
      <c r="K22" s="1">
        <v>1383.51500153541</v>
      </c>
      <c r="L22" s="1">
        <v>481.59499883651699</v>
      </c>
      <c r="M22" s="1"/>
      <c r="N22" s="1">
        <v>434.61899590492197</v>
      </c>
      <c r="O22" s="1">
        <v>315.51699876785199</v>
      </c>
      <c r="P22" s="1">
        <v>331.55899620056101</v>
      </c>
      <c r="Q22" s="1">
        <v>260.99498796463001</v>
      </c>
      <c r="R22" s="1">
        <v>387.28199791908202</v>
      </c>
    </row>
    <row r="23" spans="1:18">
      <c r="A23" t="s">
        <v>125</v>
      </c>
      <c r="B23" s="1">
        <v>149.323010444641</v>
      </c>
      <c r="C23" s="1">
        <v>128.89499783515899</v>
      </c>
      <c r="D23" s="1">
        <v>151.75300002098001</v>
      </c>
      <c r="E23" s="1">
        <v>717.77001833915699</v>
      </c>
      <c r="F23" s="1">
        <v>200.62704205513</v>
      </c>
      <c r="G23" s="1"/>
      <c r="H23" s="1">
        <v>421.32899737358002</v>
      </c>
      <c r="I23" s="1">
        <v>414.83801102638199</v>
      </c>
      <c r="J23" s="1">
        <v>358.45899963378901</v>
      </c>
      <c r="K23" s="1">
        <v>708.63399767875603</v>
      </c>
      <c r="L23" s="1">
        <v>402.511003255844</v>
      </c>
      <c r="M23" s="1"/>
      <c r="N23" s="1">
        <v>384.633009433746</v>
      </c>
      <c r="O23" s="1">
        <v>199.15399885177601</v>
      </c>
      <c r="P23" s="1">
        <v>198.012000083923</v>
      </c>
      <c r="Q23" s="1">
        <v>263.510997056961</v>
      </c>
      <c r="R23" s="1">
        <v>153.211475372314</v>
      </c>
    </row>
    <row r="24" spans="1:18">
      <c r="A24" t="s">
        <v>126</v>
      </c>
      <c r="B24" s="1">
        <v>201.113009452819</v>
      </c>
      <c r="C24" s="1">
        <v>268.25599813461298</v>
      </c>
      <c r="D24" s="1">
        <v>187.803021907806</v>
      </c>
      <c r="E24" s="1">
        <v>1060.59209227561</v>
      </c>
      <c r="F24" s="1">
        <v>134.13934350013699</v>
      </c>
      <c r="G24" s="1"/>
      <c r="H24" s="1">
        <v>221.141997337341</v>
      </c>
      <c r="I24" s="1">
        <v>234.11099052429199</v>
      </c>
      <c r="J24" s="1">
        <v>286.36699891090302</v>
      </c>
      <c r="K24" s="1">
        <v>752.16497850418</v>
      </c>
      <c r="L24" s="1">
        <v>211.96100020408599</v>
      </c>
      <c r="M24" s="1"/>
      <c r="N24" s="1">
        <v>206.57399797439501</v>
      </c>
      <c r="O24" s="1">
        <v>283.27600002288801</v>
      </c>
      <c r="P24" s="1">
        <v>273.07399654388399</v>
      </c>
      <c r="Q24" s="1">
        <v>261.67499876022299</v>
      </c>
      <c r="R24" s="1">
        <v>315.100994348526</v>
      </c>
    </row>
    <row r="25" spans="1:18">
      <c r="A25" t="s">
        <v>127</v>
      </c>
      <c r="B25" s="1">
        <v>9675562.9376156293</v>
      </c>
      <c r="C25" s="1">
        <v>14618362.8050658</v>
      </c>
      <c r="D25" s="1">
        <v>4951975.2241177503</v>
      </c>
      <c r="E25" s="1">
        <v>9686163.9334025308</v>
      </c>
      <c r="F25" s="1">
        <v>9099742.0658628903</v>
      </c>
      <c r="G25" s="1"/>
      <c r="H25" s="1">
        <v>14698234.421602</v>
      </c>
      <c r="I25" s="1">
        <v>15209246.7500109</v>
      </c>
      <c r="J25" s="1">
        <v>9809071.8050227091</v>
      </c>
      <c r="K25" s="1">
        <v>9834698.5167932492</v>
      </c>
      <c r="L25" s="1">
        <v>9673848.4215407297</v>
      </c>
      <c r="M25" s="1"/>
      <c r="N25" s="1">
        <v>9431388.5892107394</v>
      </c>
      <c r="O25" s="1">
        <v>4955635.90221476</v>
      </c>
      <c r="P25" s="1">
        <v>4957134.1870248299</v>
      </c>
      <c r="Q25" s="1">
        <v>9753651.5593073294</v>
      </c>
      <c r="R25" s="1">
        <v>4856451.9448492499</v>
      </c>
    </row>
    <row r="26" spans="1:18">
      <c r="A26" t="s">
        <v>128</v>
      </c>
      <c r="B26" s="1">
        <v>4818265.9395966502</v>
      </c>
      <c r="C26" s="1">
        <v>4833817.8049766999</v>
      </c>
      <c r="D26" s="1">
        <v>15297789.868121799</v>
      </c>
      <c r="E26" s="1">
        <v>4862527.0054712296</v>
      </c>
      <c r="F26" s="1">
        <v>8852550.0319323502</v>
      </c>
      <c r="G26" s="1"/>
      <c r="H26" s="1">
        <v>14731626.060242601</v>
      </c>
      <c r="I26" s="1">
        <v>9703460.1168212797</v>
      </c>
      <c r="J26" s="1">
        <v>9734566.4844779894</v>
      </c>
      <c r="K26" s="1">
        <v>15003578.460008999</v>
      </c>
      <c r="L26" s="1">
        <v>14686529.3229382</v>
      </c>
      <c r="M26" s="1"/>
      <c r="N26" s="1">
        <v>4979707.4031147901</v>
      </c>
      <c r="O26" s="1">
        <v>4887715.8788983803</v>
      </c>
      <c r="P26" s="1">
        <v>14730636.007376401</v>
      </c>
      <c r="Q26" s="1">
        <v>4815421.1910984498</v>
      </c>
      <c r="R26" s="1">
        <v>4967447.9641642496</v>
      </c>
    </row>
    <row r="27" spans="1:18">
      <c r="A27" t="s">
        <v>129</v>
      </c>
      <c r="B27" s="1">
        <v>4911163.9597065402</v>
      </c>
      <c r="C27" s="1">
        <v>4810188.7224509697</v>
      </c>
      <c r="D27" s="1">
        <v>4967978.6662900401</v>
      </c>
      <c r="E27" s="1">
        <v>9682803.4532845002</v>
      </c>
      <c r="F27" s="1">
        <v>9137449.8988931105</v>
      </c>
      <c r="G27" s="1"/>
      <c r="H27" s="1">
        <v>14818926.257143</v>
      </c>
      <c r="I27" s="1">
        <v>9662156.1327016298</v>
      </c>
      <c r="J27" s="1">
        <v>9775768.2564799692</v>
      </c>
      <c r="K27" s="1">
        <v>9689702.8613166809</v>
      </c>
      <c r="L27" s="1">
        <v>14626327.1930179</v>
      </c>
      <c r="M27" s="1"/>
      <c r="N27" s="1">
        <v>14662415.6009099</v>
      </c>
      <c r="O27" s="1">
        <v>14896821.7581694</v>
      </c>
      <c r="P27" s="1">
        <v>14839236.0738203</v>
      </c>
      <c r="Q27" s="1">
        <v>5254310.5629420197</v>
      </c>
      <c r="R27" s="1">
        <v>15021224.0436654</v>
      </c>
    </row>
    <row r="28" spans="1:18">
      <c r="A28" t="s">
        <v>130</v>
      </c>
      <c r="B28" s="1">
        <v>15211223.870866001</v>
      </c>
      <c r="C28" s="1">
        <v>9646346.2443139497</v>
      </c>
      <c r="D28" s="1">
        <v>4868786.7191672297</v>
      </c>
      <c r="E28" s="1">
        <v>4787114.7273728801</v>
      </c>
      <c r="F28" s="1">
        <v>9638741.6922008991</v>
      </c>
      <c r="G28" s="1"/>
      <c r="H28" s="1">
        <v>9549047.0598733407</v>
      </c>
      <c r="I28" s="1">
        <v>14747538.4146234</v>
      </c>
      <c r="J28" s="1">
        <v>9632465.73756456</v>
      </c>
      <c r="K28" s="1">
        <v>261.42025756835898</v>
      </c>
      <c r="L28" s="1">
        <v>9988548.0547997896</v>
      </c>
      <c r="M28" s="1"/>
      <c r="N28" s="1">
        <v>14772817.523442199</v>
      </c>
      <c r="O28" s="1">
        <v>14961120.073865401</v>
      </c>
      <c r="P28" s="1">
        <v>10084967.373867899</v>
      </c>
      <c r="Q28" s="1">
        <v>5189990.6909892503</v>
      </c>
      <c r="R28" s="1">
        <v>5072661.7470605299</v>
      </c>
    </row>
    <row r="29" spans="1:18">
      <c r="A29" t="s">
        <v>131</v>
      </c>
      <c r="B29" s="1">
        <v>594.67462587356499</v>
      </c>
      <c r="C29" s="1">
        <v>419.57599687576197</v>
      </c>
      <c r="D29" s="1">
        <v>198.33601045608501</v>
      </c>
      <c r="E29" s="1">
        <v>270.16100025177002</v>
      </c>
      <c r="F29" s="1">
        <v>423.28264498710598</v>
      </c>
      <c r="G29" s="1"/>
      <c r="H29" s="1">
        <v>1047.36299371719</v>
      </c>
      <c r="I29" s="1">
        <v>1189.1900017261501</v>
      </c>
      <c r="J29" s="1">
        <v>1733.60801887512</v>
      </c>
      <c r="K29" s="1">
        <v>1516.23899960517</v>
      </c>
      <c r="L29" s="1">
        <v>1507.38000392913</v>
      </c>
      <c r="M29" s="1"/>
      <c r="N29" s="1">
        <v>278.94999480247498</v>
      </c>
      <c r="O29" s="1">
        <v>331.80000329017599</v>
      </c>
      <c r="P29" s="1">
        <v>317.95199990272499</v>
      </c>
      <c r="Q29" s="1">
        <v>391.02299952507002</v>
      </c>
      <c r="R29" s="1">
        <v>335.79399895668001</v>
      </c>
    </row>
    <row r="30" spans="1:18">
      <c r="A30" t="s">
        <v>132</v>
      </c>
      <c r="B30" s="1">
        <v>375.619999170303</v>
      </c>
      <c r="C30" s="1">
        <v>146.50699973106299</v>
      </c>
      <c r="D30" s="1">
        <v>126.679987668991</v>
      </c>
      <c r="E30" s="1">
        <v>161.667999744415</v>
      </c>
      <c r="F30" s="1">
        <v>143.56899523735001</v>
      </c>
      <c r="G30" s="1"/>
      <c r="H30" s="1">
        <v>439.52299165725702</v>
      </c>
      <c r="I30" s="1">
        <v>426.79501128196699</v>
      </c>
      <c r="J30" s="1">
        <v>682.40199875831604</v>
      </c>
      <c r="K30" s="1">
        <v>1520.75801992416</v>
      </c>
      <c r="L30" s="1">
        <v>412.75300335883998</v>
      </c>
      <c r="M30" s="1"/>
      <c r="N30" s="1">
        <v>342.721007585525</v>
      </c>
      <c r="O30" s="1">
        <v>235.110988140106</v>
      </c>
      <c r="P30" s="1">
        <v>175.73499703407199</v>
      </c>
      <c r="Q30" s="1">
        <v>385.22699856758101</v>
      </c>
      <c r="R30" s="1">
        <v>363.75800371169998</v>
      </c>
    </row>
    <row r="31" spans="1:18">
      <c r="A31" t="s">
        <v>133</v>
      </c>
      <c r="B31" s="1">
        <v>145.079998254776</v>
      </c>
      <c r="C31" s="1">
        <v>159.94399952888401</v>
      </c>
      <c r="D31" s="1">
        <v>215.94499516487099</v>
      </c>
      <c r="E31" s="1">
        <v>235.21399164199801</v>
      </c>
      <c r="F31" s="1">
        <v>156.41698193550101</v>
      </c>
      <c r="G31" s="1"/>
      <c r="H31" s="1">
        <v>379.16901111602698</v>
      </c>
      <c r="I31" s="1">
        <v>381.748999357223</v>
      </c>
      <c r="J31" s="1">
        <v>567.830999612808</v>
      </c>
      <c r="K31" s="1">
        <v>792.93999671936001</v>
      </c>
      <c r="L31" s="1">
        <v>426.52400755882201</v>
      </c>
      <c r="M31" s="1"/>
      <c r="N31" s="1">
        <v>394.56699776649401</v>
      </c>
      <c r="O31" s="1">
        <v>289.01599812507601</v>
      </c>
      <c r="P31" s="1">
        <v>353.10699820518403</v>
      </c>
      <c r="Q31" s="1">
        <v>266.00499939918501</v>
      </c>
      <c r="R31" s="1">
        <v>409.10098814964198</v>
      </c>
    </row>
    <row r="32" spans="1:18">
      <c r="A32" t="s">
        <v>134</v>
      </c>
      <c r="B32" s="1">
        <v>181.074997425079</v>
      </c>
      <c r="C32" s="1">
        <v>157.839998245239</v>
      </c>
      <c r="D32" s="1">
        <v>156.232001781463</v>
      </c>
      <c r="E32" s="1">
        <v>145.037001132965</v>
      </c>
      <c r="F32" s="1">
        <v>187.82610940933199</v>
      </c>
      <c r="G32" s="1"/>
      <c r="H32" s="1">
        <v>452.97700691223099</v>
      </c>
      <c r="I32" s="1">
        <v>395.93100976943902</v>
      </c>
      <c r="J32" s="1">
        <v>392.625</v>
      </c>
      <c r="K32" s="1">
        <v>1368.91001725196</v>
      </c>
      <c r="L32" s="1">
        <v>438.36251544952302</v>
      </c>
      <c r="M32" s="1"/>
      <c r="N32" s="1">
        <v>168.47100019454899</v>
      </c>
      <c r="O32" s="1">
        <v>166.828998565673</v>
      </c>
      <c r="P32" s="1">
        <v>254.926998376846</v>
      </c>
      <c r="Q32" s="1">
        <v>778.79597783088605</v>
      </c>
      <c r="R32" s="1">
        <v>171.424001216888</v>
      </c>
    </row>
    <row r="33" spans="1:18">
      <c r="A33" t="s">
        <v>135</v>
      </c>
      <c r="B33" s="1">
        <v>248.793998479843</v>
      </c>
      <c r="C33" s="1">
        <v>255.86000084877</v>
      </c>
      <c r="D33" s="1">
        <v>221.92999863624499</v>
      </c>
      <c r="E33" s="1">
        <v>283.739998817443</v>
      </c>
      <c r="F33" s="1">
        <v>141.97994995117099</v>
      </c>
      <c r="G33" s="1"/>
      <c r="H33" s="1">
        <v>318.89399456977799</v>
      </c>
      <c r="I33" s="1">
        <v>311.55099558830199</v>
      </c>
      <c r="J33" s="1">
        <v>315.73199868202198</v>
      </c>
      <c r="K33" s="1">
        <v>1157.92400407791</v>
      </c>
      <c r="L33" s="1">
        <v>195.80000066757199</v>
      </c>
      <c r="M33" s="1"/>
      <c r="N33" s="1">
        <v>254.42999839782701</v>
      </c>
      <c r="O33" s="1">
        <v>352.845999717712</v>
      </c>
      <c r="P33" s="1">
        <v>343.025000810623</v>
      </c>
      <c r="Q33" s="1">
        <v>649.20000672340302</v>
      </c>
      <c r="R33" s="1">
        <v>341.05999946594198</v>
      </c>
    </row>
    <row r="34" spans="1:18">
      <c r="A34" t="s">
        <v>136</v>
      </c>
      <c r="B34" s="1">
        <v>4829475.9490160896</v>
      </c>
      <c r="C34" s="1">
        <v>9601053.43815732</v>
      </c>
      <c r="D34" s="1">
        <v>9775856.1868750993</v>
      </c>
      <c r="E34" s="1">
        <v>9825821.4223351404</v>
      </c>
      <c r="F34" s="1">
        <v>14648628.804636201</v>
      </c>
      <c r="G34" s="1"/>
      <c r="H34" s="1">
        <v>14913025.876326</v>
      </c>
      <c r="I34" s="1">
        <v>9754957.9859626293</v>
      </c>
      <c r="J34" s="1">
        <v>9830671.4697172605</v>
      </c>
      <c r="K34" s="1">
        <v>9720321.9919590894</v>
      </c>
      <c r="L34" s="1">
        <v>14657526.894811301</v>
      </c>
      <c r="M34" s="1"/>
      <c r="N34" s="1">
        <v>10266196.3382475</v>
      </c>
      <c r="O34" s="1">
        <v>5052801.87470531</v>
      </c>
      <c r="P34" s="1">
        <v>14943230.3234782</v>
      </c>
      <c r="Q34" s="1">
        <v>9882165.13777899</v>
      </c>
      <c r="R34" s="1">
        <v>15115018.1127264</v>
      </c>
    </row>
    <row r="35" spans="1:18">
      <c r="A35" t="s">
        <v>137</v>
      </c>
      <c r="B35" s="1">
        <v>9957366.8518733904</v>
      </c>
      <c r="C35" s="1">
        <v>4853869.3088095104</v>
      </c>
      <c r="D35" s="1">
        <v>9945460.9574589692</v>
      </c>
      <c r="E35" s="1">
        <v>4949485.6998584196</v>
      </c>
      <c r="F35" s="1">
        <v>9583241.6188960001</v>
      </c>
      <c r="G35" s="1"/>
      <c r="H35" s="1">
        <v>14294025.8698043</v>
      </c>
      <c r="I35" s="1">
        <v>14739340.9397141</v>
      </c>
      <c r="J35" s="1">
        <v>14522938.8989968</v>
      </c>
      <c r="K35" s="1">
        <v>9703300.8863298893</v>
      </c>
      <c r="L35" s="1">
        <v>14738126.8549549</v>
      </c>
      <c r="M35" s="1"/>
      <c r="N35" s="1">
        <v>15438517.585927</v>
      </c>
      <c r="O35" s="1">
        <v>14788817.8858249</v>
      </c>
      <c r="P35" s="1">
        <v>14595727.9545085</v>
      </c>
      <c r="Q35" s="1">
        <v>4850150.7909879601</v>
      </c>
      <c r="R35" s="1">
        <v>15196415.9154143</v>
      </c>
    </row>
    <row r="36" spans="1:18">
      <c r="A36" t="s">
        <v>138</v>
      </c>
      <c r="B36" s="1">
        <v>10205042.7510869</v>
      </c>
      <c r="C36" s="1">
        <v>4860206.1216242304</v>
      </c>
      <c r="D36" s="1">
        <v>4876781.6334104501</v>
      </c>
      <c r="E36" s="1">
        <v>9693871.4857432805</v>
      </c>
      <c r="F36" s="1">
        <v>5021894.5265490999</v>
      </c>
      <c r="G36" s="1"/>
      <c r="H36" s="1">
        <v>14101027.7465565</v>
      </c>
      <c r="I36" s="1">
        <v>9685861.5692954008</v>
      </c>
      <c r="J36" s="1">
        <v>9632075.8405041695</v>
      </c>
      <c r="K36" s="1">
        <v>9646743.7757661305</v>
      </c>
      <c r="L36" s="1">
        <v>14840132.5422081</v>
      </c>
      <c r="M36" s="1"/>
      <c r="N36" s="1">
        <v>14629917.493889</v>
      </c>
      <c r="O36" s="1">
        <v>14592121.477551401</v>
      </c>
      <c r="P36" s="1">
        <v>10035637.3921699</v>
      </c>
      <c r="Q36" s="1">
        <v>5229587.1492626602</v>
      </c>
      <c r="R36" s="1">
        <v>15114219.850770701</v>
      </c>
    </row>
    <row r="37" spans="1:18">
      <c r="A37" t="s">
        <v>139</v>
      </c>
      <c r="B37" s="1">
        <v>14906029.723253399</v>
      </c>
      <c r="C37" s="1">
        <v>4845710.50174045</v>
      </c>
      <c r="D37" s="1">
        <v>4802886.8795924103</v>
      </c>
      <c r="E37" s="1">
        <v>230.262998819351</v>
      </c>
      <c r="F37" s="1">
        <v>14726028.500784799</v>
      </c>
      <c r="G37" s="1"/>
      <c r="H37" s="1">
        <v>9515348.7231616899</v>
      </c>
      <c r="I37" s="1">
        <v>9595553.6314139292</v>
      </c>
      <c r="J37" s="1">
        <v>9715568.24259305</v>
      </c>
      <c r="K37" s="1">
        <v>1205.1789915561601</v>
      </c>
      <c r="L37" s="1">
        <v>14884228.620378399</v>
      </c>
      <c r="M37" s="1"/>
      <c r="N37" s="1">
        <v>14352615.3561539</v>
      </c>
      <c r="O37" s="1">
        <v>14755517.8959856</v>
      </c>
      <c r="P37" s="1">
        <v>14542527.903971899</v>
      </c>
      <c r="Q37" s="1">
        <v>4867616.30509686</v>
      </c>
      <c r="R37" s="1">
        <v>15016517.770230001</v>
      </c>
    </row>
    <row r="38" spans="1:18">
      <c r="A38" t="s">
        <v>140</v>
      </c>
      <c r="B38" s="1">
        <v>421.32701086997901</v>
      </c>
      <c r="C38" s="1">
        <v>139.33199858665401</v>
      </c>
      <c r="D38" s="1">
        <v>226.28599977493201</v>
      </c>
      <c r="E38" s="1">
        <v>1701.76601696014</v>
      </c>
      <c r="F38" s="1">
        <v>239.90499758720301</v>
      </c>
      <c r="G38" s="1"/>
      <c r="H38" s="1">
        <v>506.21499776840199</v>
      </c>
      <c r="I38" s="1">
        <v>2346.43199086189</v>
      </c>
      <c r="J38" s="1">
        <v>547.57500004768303</v>
      </c>
      <c r="K38" s="1">
        <v>1904.53102946281</v>
      </c>
      <c r="L38" s="1">
        <v>1921.4319951534201</v>
      </c>
      <c r="M38" s="1"/>
      <c r="N38" s="1">
        <v>314.66501355171198</v>
      </c>
      <c r="O38" s="1">
        <v>351.26200723647997</v>
      </c>
      <c r="P38" s="1">
        <v>440.797010660171</v>
      </c>
      <c r="Q38" s="1">
        <v>290.47402095794598</v>
      </c>
      <c r="R38" s="1">
        <v>183.393994092941</v>
      </c>
    </row>
    <row r="39" spans="1:18">
      <c r="A39" t="s">
        <v>141</v>
      </c>
      <c r="B39" s="1">
        <v>230.977999687194</v>
      </c>
      <c r="C39" s="1">
        <v>165.869999170303</v>
      </c>
      <c r="D39" s="1">
        <v>228.010000944137</v>
      </c>
      <c r="E39" s="1">
        <v>805.04097819328297</v>
      </c>
      <c r="F39" s="1">
        <v>337.76110529899597</v>
      </c>
      <c r="G39" s="1"/>
      <c r="H39" s="1">
        <v>359.136009454727</v>
      </c>
      <c r="I39" s="1">
        <v>418.97499752044598</v>
      </c>
      <c r="J39" s="1">
        <v>827.61499643325806</v>
      </c>
      <c r="K39" s="1">
        <v>882.52200937271095</v>
      </c>
      <c r="L39" s="1">
        <v>492.38599753379799</v>
      </c>
      <c r="M39" s="1"/>
      <c r="N39" s="1">
        <v>318.67399883270201</v>
      </c>
      <c r="O39" s="1">
        <v>264.854999780654</v>
      </c>
      <c r="P39" s="1">
        <v>260.80700778961102</v>
      </c>
      <c r="Q39" s="1">
        <v>256.76000952720602</v>
      </c>
      <c r="R39" s="1">
        <v>129.38499784469599</v>
      </c>
    </row>
    <row r="40" spans="1:18">
      <c r="A40" t="s">
        <v>142</v>
      </c>
      <c r="B40" s="1">
        <v>145.01198625564501</v>
      </c>
      <c r="C40" s="1">
        <v>181.926001310348</v>
      </c>
      <c r="D40" s="1">
        <v>208.28299999237001</v>
      </c>
      <c r="E40" s="1">
        <v>157.65499854087801</v>
      </c>
      <c r="F40" s="1">
        <v>193.74472618102999</v>
      </c>
      <c r="G40" s="1"/>
      <c r="H40" s="1">
        <v>419.02400517463599</v>
      </c>
      <c r="I40" s="1">
        <v>444.12799906730601</v>
      </c>
      <c r="J40" s="1">
        <v>567.06599855422905</v>
      </c>
      <c r="K40" s="1">
        <v>1423.5279991626701</v>
      </c>
      <c r="L40" s="1">
        <v>389.88500213623001</v>
      </c>
      <c r="M40" s="1"/>
      <c r="N40" s="1">
        <v>294.48499488830498</v>
      </c>
      <c r="O40" s="1">
        <v>266.95299696922302</v>
      </c>
      <c r="P40" s="1">
        <v>297.00200629234303</v>
      </c>
      <c r="Q40" s="1">
        <v>259.636974334716</v>
      </c>
      <c r="R40" s="1">
        <v>379.07899975776598</v>
      </c>
    </row>
    <row r="41" spans="1:18">
      <c r="A41" t="s">
        <v>143</v>
      </c>
      <c r="B41" s="1">
        <v>146.786999225616</v>
      </c>
      <c r="C41" s="1">
        <v>209.63899970054601</v>
      </c>
      <c r="D41" s="1">
        <v>123.596998214721</v>
      </c>
      <c r="E41" s="1">
        <v>911.01523375511101</v>
      </c>
      <c r="F41" s="1">
        <v>361.69599533080998</v>
      </c>
      <c r="G41" s="1"/>
      <c r="H41" s="1">
        <v>724.86499762535095</v>
      </c>
      <c r="I41" s="1">
        <v>445.408000707626</v>
      </c>
      <c r="J41" s="1">
        <v>524.41999983787503</v>
      </c>
      <c r="K41" s="1">
        <v>750.38399720191899</v>
      </c>
      <c r="L41" s="1">
        <v>499.63299703598</v>
      </c>
      <c r="M41" s="1"/>
      <c r="N41" s="1">
        <v>214.37601399421601</v>
      </c>
      <c r="O41" s="1">
        <v>128.914997339248</v>
      </c>
      <c r="P41" s="1">
        <v>664.39300036430302</v>
      </c>
      <c r="Q41" s="1">
        <v>254.19301152229301</v>
      </c>
      <c r="R41" s="1">
        <v>238.87199306488</v>
      </c>
    </row>
    <row r="42" spans="1:18">
      <c r="A42" t="s">
        <v>144</v>
      </c>
      <c r="B42" s="1">
        <v>206.773998498916</v>
      </c>
      <c r="C42" s="1">
        <v>212.86899685859601</v>
      </c>
      <c r="D42" s="1">
        <v>236.38199782371501</v>
      </c>
      <c r="E42" s="1">
        <v>189.13400006294199</v>
      </c>
      <c r="F42" s="1">
        <v>223.32017230987501</v>
      </c>
      <c r="G42" s="1"/>
      <c r="H42" s="1">
        <v>226.74399733543299</v>
      </c>
      <c r="I42" s="1">
        <v>241.31999588012599</v>
      </c>
      <c r="J42" s="1">
        <v>738.49498820304802</v>
      </c>
      <c r="K42" s="1">
        <v>1391.7250089645299</v>
      </c>
      <c r="L42" s="1">
        <v>283.49399828910799</v>
      </c>
      <c r="M42" s="1"/>
      <c r="N42" s="1">
        <v>246.34599471092201</v>
      </c>
      <c r="O42" s="1">
        <v>236.898996829986</v>
      </c>
      <c r="P42" s="1">
        <v>272.68898844718899</v>
      </c>
      <c r="Q42" s="1">
        <v>273.06299996375998</v>
      </c>
      <c r="R42" s="1">
        <v>442.78899884223898</v>
      </c>
    </row>
    <row r="43" spans="1:18">
      <c r="A43" t="s">
        <v>145</v>
      </c>
      <c r="B43" s="1">
        <v>9702340.75994372</v>
      </c>
      <c r="C43" s="1">
        <v>4868070.3076555701</v>
      </c>
      <c r="D43" s="1">
        <v>4871585.51121997</v>
      </c>
      <c r="E43" s="1">
        <v>9760901.8277626</v>
      </c>
      <c r="F43" s="1">
        <v>10053041.355962001</v>
      </c>
      <c r="G43" s="1"/>
      <c r="H43" s="1">
        <v>9677846.72650313</v>
      </c>
      <c r="I43" s="1">
        <v>14664744.4048714</v>
      </c>
      <c r="J43" s="1">
        <v>9657763.29260277</v>
      </c>
      <c r="K43" s="1">
        <v>9753420.4863131009</v>
      </c>
      <c r="L43" s="1">
        <v>14401428.8242893</v>
      </c>
      <c r="M43" s="1"/>
      <c r="N43" s="1">
        <v>14722917.4386453</v>
      </c>
      <c r="O43" s="1">
        <v>14965617.9068434</v>
      </c>
      <c r="P43" s="1">
        <v>14628030.242080599</v>
      </c>
      <c r="Q43" s="1">
        <v>9992661.8338439409</v>
      </c>
      <c r="R43" s="1">
        <v>10001470.705063101</v>
      </c>
    </row>
    <row r="44" spans="1:18">
      <c r="A44" t="s">
        <v>146</v>
      </c>
      <c r="B44" s="1">
        <v>15125323.541381801</v>
      </c>
      <c r="C44" s="1">
        <v>4832370.60707187</v>
      </c>
      <c r="D44" s="1">
        <v>4867986.4772624904</v>
      </c>
      <c r="E44" s="1">
        <v>9806023.5087420903</v>
      </c>
      <c r="F44" s="1">
        <v>4693664.5212309305</v>
      </c>
      <c r="G44" s="1"/>
      <c r="H44" s="1">
        <v>13557225.8407194</v>
      </c>
      <c r="I44" s="1">
        <v>9708155.3790860102</v>
      </c>
      <c r="J44" s="1">
        <v>9704463.2080168705</v>
      </c>
      <c r="K44" s="1">
        <v>9862800.6172566395</v>
      </c>
      <c r="L44" s="1">
        <v>15134326.494151101</v>
      </c>
      <c r="M44" s="1"/>
      <c r="N44" s="1">
        <v>14806617.4505195</v>
      </c>
      <c r="O44" s="1">
        <v>14726417.879224701</v>
      </c>
      <c r="P44" s="1">
        <v>14876120.577819301</v>
      </c>
      <c r="Q44" s="1">
        <v>9712149.3701443598</v>
      </c>
      <c r="R44" s="1">
        <v>15881219.8341133</v>
      </c>
    </row>
    <row r="45" spans="1:18">
      <c r="A45" t="s">
        <v>147</v>
      </c>
      <c r="B45" s="1">
        <v>9647240.7716274206</v>
      </c>
      <c r="C45" s="1">
        <v>4817568.6281132698</v>
      </c>
      <c r="D45" s="1">
        <v>4913175.0002069399</v>
      </c>
      <c r="E45" s="1">
        <v>4808609.61921525</v>
      </c>
      <c r="F45" s="1">
        <v>14236324.430816401</v>
      </c>
      <c r="G45" s="1"/>
      <c r="H45" s="1">
        <v>13671325.693326199</v>
      </c>
      <c r="I45" s="1">
        <v>9716850.0321648102</v>
      </c>
      <c r="J45" s="1">
        <v>15222666.0639612</v>
      </c>
      <c r="K45" s="1">
        <v>9765501.5451123696</v>
      </c>
      <c r="L45" s="1">
        <v>9614251.5965876505</v>
      </c>
      <c r="M45" s="1"/>
      <c r="N45" s="1">
        <v>14750915.2989351</v>
      </c>
      <c r="O45" s="1">
        <v>14854115.607184101</v>
      </c>
      <c r="P45" s="1">
        <v>10050344.696089201</v>
      </c>
      <c r="Q45" s="1">
        <v>4874548.2560372297</v>
      </c>
      <c r="R45" s="1">
        <v>10051734.8208963</v>
      </c>
    </row>
    <row r="46" spans="1:18">
      <c r="A46" t="s">
        <v>148</v>
      </c>
      <c r="B46" s="1">
        <v>14578823.640013199</v>
      </c>
      <c r="C46" s="1">
        <v>4810176.7689351998</v>
      </c>
      <c r="D46" s="1">
        <v>228.027007102966</v>
      </c>
      <c r="E46" s="1">
        <v>278.76800942420903</v>
      </c>
      <c r="F46" s="1">
        <v>14190524.2045264</v>
      </c>
      <c r="G46" s="1"/>
      <c r="H46" s="1">
        <v>14821229.7585155</v>
      </c>
      <c r="I46" s="1">
        <v>14616232.542173101</v>
      </c>
      <c r="J46" s="1">
        <v>9669677.6455688402</v>
      </c>
      <c r="K46" s="1">
        <v>1123.75999188423</v>
      </c>
      <c r="L46" s="1">
        <v>14827826.462379601</v>
      </c>
      <c r="M46" s="1"/>
      <c r="N46" s="1">
        <v>14581515.369677</v>
      </c>
      <c r="O46" s="1">
        <v>14542217.8649382</v>
      </c>
      <c r="P46" s="1">
        <v>9929541.1303713303</v>
      </c>
      <c r="Q46" s="1">
        <v>5238983.64131069</v>
      </c>
      <c r="R46" s="1">
        <v>15296315.613313099</v>
      </c>
    </row>
    <row r="47" spans="1:18">
      <c r="A47" t="s">
        <v>149</v>
      </c>
      <c r="B47" s="1">
        <v>181.208005189895</v>
      </c>
      <c r="C47" s="1">
        <v>376.17201662063599</v>
      </c>
      <c r="D47" s="1">
        <v>156.519997358322</v>
      </c>
      <c r="E47" s="1">
        <v>1183.4892585277501</v>
      </c>
      <c r="F47" s="1">
        <v>211.77899980545001</v>
      </c>
      <c r="G47" s="1"/>
      <c r="H47" s="1">
        <v>1845.16095852851</v>
      </c>
      <c r="I47" s="1">
        <v>1505.50700235366</v>
      </c>
      <c r="J47" s="1">
        <v>1922.19698166847</v>
      </c>
      <c r="K47" s="1">
        <v>1548.8710064888</v>
      </c>
      <c r="L47" s="1">
        <v>1286.8274800777399</v>
      </c>
      <c r="M47" s="1"/>
      <c r="N47" s="1">
        <v>336.612994432449</v>
      </c>
      <c r="O47" s="1">
        <v>269.54001092910698</v>
      </c>
      <c r="P47" s="1">
        <v>345.59899950027398</v>
      </c>
      <c r="Q47" s="1">
        <v>295.39499616622902</v>
      </c>
      <c r="R47" s="1">
        <v>303.20999693870499</v>
      </c>
    </row>
    <row r="48" spans="1:18">
      <c r="A48" t="s">
        <v>150</v>
      </c>
      <c r="B48" s="1">
        <v>110.989995241165</v>
      </c>
      <c r="C48" s="1">
        <v>145.68998789787199</v>
      </c>
      <c r="D48" s="1">
        <v>134.340999364852</v>
      </c>
      <c r="E48" s="1">
        <v>856.67900896072297</v>
      </c>
      <c r="F48" s="1">
        <v>166.16099810600201</v>
      </c>
      <c r="G48" s="1"/>
      <c r="H48" s="1">
        <v>412.83700585365199</v>
      </c>
      <c r="I48" s="1">
        <v>473.79500198364201</v>
      </c>
      <c r="J48" s="1">
        <v>515.00599956512394</v>
      </c>
      <c r="K48" s="1">
        <v>1394.1399836540199</v>
      </c>
      <c r="L48" s="1">
        <v>434.14705753326399</v>
      </c>
      <c r="M48" s="1"/>
      <c r="N48" s="1">
        <v>380.46199488639797</v>
      </c>
      <c r="O48" s="1">
        <v>200.76501011848401</v>
      </c>
      <c r="P48" s="1">
        <v>298.98500084877003</v>
      </c>
      <c r="Q48" s="1">
        <v>1018.09400272369</v>
      </c>
      <c r="R48" s="1">
        <v>141.002999782562</v>
      </c>
    </row>
    <row r="49" spans="1:18">
      <c r="A49" t="s">
        <v>151</v>
      </c>
      <c r="B49" s="1">
        <v>232.68300461769101</v>
      </c>
      <c r="C49" s="1">
        <v>153.63701128959599</v>
      </c>
      <c r="D49" s="1">
        <v>138.06900310516301</v>
      </c>
      <c r="E49" s="1">
        <v>171.40599989891001</v>
      </c>
      <c r="F49" s="1">
        <v>165.93499231338501</v>
      </c>
      <c r="G49" s="1"/>
      <c r="H49" s="1">
        <v>406.71000123023902</v>
      </c>
      <c r="I49" s="1">
        <v>457.15799832343998</v>
      </c>
      <c r="J49" s="1">
        <v>395.89400100708002</v>
      </c>
      <c r="K49" s="1">
        <v>1374.89399838447</v>
      </c>
      <c r="L49" s="1">
        <v>391.779011726379</v>
      </c>
      <c r="M49" s="1"/>
      <c r="N49" s="1">
        <v>408.36999654769897</v>
      </c>
      <c r="O49" s="1">
        <v>310.683995008468</v>
      </c>
      <c r="P49" s="1">
        <v>337.34201121330199</v>
      </c>
      <c r="Q49" s="1">
        <v>212.86403274536099</v>
      </c>
      <c r="R49" s="1">
        <v>338.65499043464598</v>
      </c>
    </row>
    <row r="50" spans="1:18">
      <c r="A50" t="s">
        <v>152</v>
      </c>
      <c r="B50" s="1">
        <v>158.76799821853601</v>
      </c>
      <c r="C50" s="1">
        <v>161.67185068130399</v>
      </c>
      <c r="D50" s="1">
        <v>121.781000852584</v>
      </c>
      <c r="E50" s="1">
        <v>133.46499943733201</v>
      </c>
      <c r="F50" s="1">
        <v>173.26298356056199</v>
      </c>
      <c r="G50" s="1"/>
      <c r="H50" s="1">
        <v>476.70799803733797</v>
      </c>
      <c r="I50" s="1">
        <v>409.57999849319401</v>
      </c>
      <c r="J50" s="1">
        <v>537.01400303840603</v>
      </c>
      <c r="K50" s="1">
        <v>649.46799826621998</v>
      </c>
      <c r="L50" s="1">
        <v>415.65099978446898</v>
      </c>
      <c r="M50" s="1"/>
      <c r="N50" s="1">
        <v>230.31800913810699</v>
      </c>
      <c r="O50" s="1">
        <v>136.60199952125501</v>
      </c>
      <c r="P50" s="1">
        <v>113.362984657287</v>
      </c>
      <c r="Q50" s="1">
        <v>498.77490878105101</v>
      </c>
      <c r="R50" s="1">
        <v>160.62800836563099</v>
      </c>
    </row>
    <row r="51" spans="1:18">
      <c r="A51" t="s">
        <v>153</v>
      </c>
      <c r="B51" s="1">
        <v>276.67399740219099</v>
      </c>
      <c r="C51" s="1">
        <v>290.83299803733797</v>
      </c>
      <c r="D51" s="1">
        <v>295.20800304412802</v>
      </c>
      <c r="E51" s="1">
        <v>1593.49502062797</v>
      </c>
      <c r="F51" s="1">
        <v>205.47300100326501</v>
      </c>
      <c r="G51" s="1"/>
      <c r="H51" s="1">
        <v>262.57599854469299</v>
      </c>
      <c r="I51" s="1">
        <v>333.43899798393198</v>
      </c>
      <c r="J51" s="1">
        <v>305.71599984169001</v>
      </c>
      <c r="K51" s="1">
        <v>1371.20099401474</v>
      </c>
      <c r="L51" s="1">
        <v>223.431999921798</v>
      </c>
      <c r="M51" s="1"/>
      <c r="N51" s="1">
        <v>272.30899882316498</v>
      </c>
      <c r="O51" s="1">
        <v>326.61208820343001</v>
      </c>
      <c r="P51" s="1">
        <v>325.045998573303</v>
      </c>
      <c r="Q51" s="1">
        <v>167.18700146675101</v>
      </c>
      <c r="R51" s="1">
        <v>290.68200063705399</v>
      </c>
    </row>
    <row r="52" spans="1:18">
      <c r="A52" t="s">
        <v>154</v>
      </c>
      <c r="B52" s="1">
        <v>9726940.6579680406</v>
      </c>
      <c r="C52" s="1">
        <v>4831556.1479508802</v>
      </c>
      <c r="D52" s="1">
        <v>10103169.828013601</v>
      </c>
      <c r="E52" s="1">
        <v>4809813.8200387899</v>
      </c>
      <c r="F52" s="1">
        <v>14419424.4853737</v>
      </c>
      <c r="G52" s="1"/>
      <c r="H52" s="1">
        <v>14655929.627125001</v>
      </c>
      <c r="I52" s="1">
        <v>14399840.1513454</v>
      </c>
      <c r="J52" s="1">
        <v>9769969.5480387192</v>
      </c>
      <c r="K52" s="1">
        <v>9677863.3987858295</v>
      </c>
      <c r="L52" s="1">
        <v>14491426.5611715</v>
      </c>
      <c r="M52" s="1"/>
      <c r="N52" s="1">
        <v>14711215.313760901</v>
      </c>
      <c r="O52" s="1">
        <v>14740119.715312401</v>
      </c>
      <c r="P52" s="1">
        <v>14639131.756185001</v>
      </c>
      <c r="Q52" s="1">
        <v>9706257.3769574091</v>
      </c>
      <c r="R52" s="1">
        <v>14698619.894096799</v>
      </c>
    </row>
    <row r="53" spans="1:18">
      <c r="A53" t="s">
        <v>155</v>
      </c>
      <c r="B53" s="1">
        <v>4900365.55612134</v>
      </c>
      <c r="C53" s="1">
        <v>4822281.9867157899</v>
      </c>
      <c r="D53" s="1">
        <v>4875886.72460269</v>
      </c>
      <c r="E53" s="1">
        <v>4860894.3589498997</v>
      </c>
      <c r="F53" s="1">
        <v>4770366.2760415003</v>
      </c>
      <c r="G53" s="1"/>
      <c r="H53" s="1">
        <v>14381729.698166801</v>
      </c>
      <c r="I53" s="1">
        <v>14756632.490592699</v>
      </c>
      <c r="J53" s="1">
        <v>9551069.6337649804</v>
      </c>
      <c r="K53" s="1">
        <v>9683221.6627979204</v>
      </c>
      <c r="L53" s="1">
        <v>9749049.1592869703</v>
      </c>
      <c r="M53" s="1"/>
      <c r="N53" s="1">
        <v>14786117.4243671</v>
      </c>
      <c r="O53" s="1">
        <v>14767717.5870976</v>
      </c>
      <c r="P53" s="1">
        <v>14988830.0172877</v>
      </c>
      <c r="Q53" s="1">
        <v>4817462.1421983195</v>
      </c>
      <c r="R53" s="1">
        <v>15010015.809722601</v>
      </c>
    </row>
    <row r="54" spans="1:18">
      <c r="A54" t="s">
        <v>156</v>
      </c>
      <c r="B54" s="1">
        <v>9731442.6130614206</v>
      </c>
      <c r="C54" s="1">
        <v>10091653.181055499</v>
      </c>
      <c r="D54" s="1">
        <v>4765585.9370152904</v>
      </c>
      <c r="E54" s="1">
        <v>4828193.16117978</v>
      </c>
      <c r="F54" s="1">
        <v>14278826.151791001</v>
      </c>
      <c r="G54" s="1"/>
      <c r="H54" s="1">
        <v>14368825.6030352</v>
      </c>
      <c r="I54" s="1">
        <v>9701155.5766704008</v>
      </c>
      <c r="J54" s="1">
        <v>9703169.7367672902</v>
      </c>
      <c r="K54" s="1">
        <v>9701222.4871206209</v>
      </c>
      <c r="L54" s="1">
        <v>15360626.205530601</v>
      </c>
      <c r="M54" s="1"/>
      <c r="N54" s="1">
        <v>14579515.3589017</v>
      </c>
      <c r="O54" s="1">
        <v>14671719.804160301</v>
      </c>
      <c r="P54" s="1">
        <v>14726124.0402185</v>
      </c>
      <c r="Q54" s="1">
        <v>5217224.1569647696</v>
      </c>
      <c r="R54" s="1">
        <v>14931717.6043736</v>
      </c>
    </row>
    <row r="55" spans="1:18">
      <c r="A55" t="s">
        <v>157</v>
      </c>
      <c r="B55" s="1">
        <v>9704646.6387815401</v>
      </c>
      <c r="C55" s="1">
        <v>4822073.97221159</v>
      </c>
      <c r="D55" s="1">
        <v>147.63200163841199</v>
      </c>
      <c r="E55" s="1">
        <v>922.33154821395794</v>
      </c>
      <c r="F55" s="1">
        <v>9108641.2479288504</v>
      </c>
      <c r="G55" s="1"/>
      <c r="H55" s="1">
        <v>14677325.597180801</v>
      </c>
      <c r="I55" s="1">
        <v>9562057.6390101891</v>
      </c>
      <c r="J55" s="1">
        <v>275.11599874496397</v>
      </c>
      <c r="K55" s="1">
        <v>247.16800475120499</v>
      </c>
      <c r="L55" s="1">
        <v>9821749.1421945095</v>
      </c>
      <c r="M55" s="1"/>
      <c r="N55" s="1">
        <v>14558415.579869499</v>
      </c>
      <c r="O55" s="1">
        <v>14584821.5209946</v>
      </c>
      <c r="P55" s="1">
        <v>9683087.9692611694</v>
      </c>
      <c r="Q55" s="1">
        <v>5232876.0821433002</v>
      </c>
      <c r="R55" s="1">
        <v>15234915.76409</v>
      </c>
    </row>
    <row r="56" spans="1:18">
      <c r="A56" t="s">
        <v>158</v>
      </c>
      <c r="B56" s="1">
        <v>201.52300715446401</v>
      </c>
      <c r="C56" s="1">
        <v>217.62599539756701</v>
      </c>
      <c r="D56" s="1">
        <v>176.14302396774201</v>
      </c>
      <c r="E56" s="1">
        <v>215.979001998901</v>
      </c>
      <c r="F56" s="1">
        <v>212.883998394012</v>
      </c>
      <c r="G56" s="1"/>
      <c r="H56" s="1">
        <v>579.74599933624199</v>
      </c>
      <c r="I56" s="1">
        <v>1379.3770074844299</v>
      </c>
      <c r="J56" s="1">
        <v>553.78500318527199</v>
      </c>
      <c r="K56" s="1">
        <v>1938.3449966907499</v>
      </c>
      <c r="L56" s="1">
        <v>1290.7348942756601</v>
      </c>
      <c r="M56" s="1"/>
      <c r="N56" s="1">
        <v>338.47601008415199</v>
      </c>
      <c r="O56" s="1">
        <v>314.81400060653601</v>
      </c>
      <c r="P56" s="1">
        <v>217.01798534393299</v>
      </c>
      <c r="Q56" s="1">
        <v>279.448009490966</v>
      </c>
      <c r="R56" s="1">
        <v>184.88602042198099</v>
      </c>
    </row>
    <row r="57" spans="1:18">
      <c r="A57" t="s">
        <v>159</v>
      </c>
      <c r="B57" s="1">
        <v>176.74899625778099</v>
      </c>
      <c r="C57" s="1">
        <v>176.344003915786</v>
      </c>
      <c r="D57" s="1">
        <v>137.17099714279101</v>
      </c>
      <c r="E57" s="1">
        <v>722.72324967384304</v>
      </c>
      <c r="F57" s="1">
        <v>165.47400093078599</v>
      </c>
      <c r="G57" s="1"/>
      <c r="H57" s="1">
        <v>176.63699722289999</v>
      </c>
      <c r="I57" s="1">
        <v>405.60098838806101</v>
      </c>
      <c r="J57" s="1">
        <v>748.39699959754898</v>
      </c>
      <c r="K57" s="1">
        <v>667.68500065803505</v>
      </c>
      <c r="L57" s="1">
        <v>289.560003519058</v>
      </c>
      <c r="M57" s="1"/>
      <c r="N57" s="1">
        <v>428.32198619842501</v>
      </c>
      <c r="O57" s="1">
        <v>352.93599748611399</v>
      </c>
      <c r="P57" s="1">
        <v>126.82598876953099</v>
      </c>
      <c r="Q57" s="1">
        <v>123.222997426986</v>
      </c>
      <c r="R57" s="1">
        <v>598.83400058746304</v>
      </c>
    </row>
    <row r="58" spans="1:18">
      <c r="A58" t="s">
        <v>160</v>
      </c>
      <c r="B58" s="1">
        <v>124.634997606277</v>
      </c>
      <c r="C58" s="1">
        <v>137.39300012588501</v>
      </c>
      <c r="D58" s="1">
        <v>139.43199706077499</v>
      </c>
      <c r="E58" s="1">
        <v>149.47500300407401</v>
      </c>
      <c r="F58" s="1">
        <v>143.02199792861899</v>
      </c>
      <c r="G58" s="1"/>
      <c r="H58" s="1">
        <v>542.61399483680702</v>
      </c>
      <c r="I58" s="1">
        <v>441.13999819755497</v>
      </c>
      <c r="J58" s="1">
        <v>537.78900361061096</v>
      </c>
      <c r="K58" s="1">
        <v>1259.2633078098199</v>
      </c>
      <c r="L58" s="1">
        <v>481.16499686241099</v>
      </c>
      <c r="M58" s="1"/>
      <c r="N58" s="1">
        <v>138.32199859619101</v>
      </c>
      <c r="O58" s="1">
        <v>238.92000222206099</v>
      </c>
      <c r="P58" s="1">
        <v>242.35600399971</v>
      </c>
      <c r="Q58" s="1">
        <v>591.38392353057804</v>
      </c>
      <c r="R58" s="1">
        <v>258.76228737831099</v>
      </c>
    </row>
    <row r="59" spans="1:18">
      <c r="A59" t="s">
        <v>161</v>
      </c>
      <c r="B59" s="1">
        <v>174.60700225830001</v>
      </c>
      <c r="C59" s="1">
        <v>156.20900011062599</v>
      </c>
      <c r="D59" s="1">
        <v>129.93303155899</v>
      </c>
      <c r="E59" s="1">
        <v>212.888996601104</v>
      </c>
      <c r="F59" s="1">
        <v>219.103743553161</v>
      </c>
      <c r="G59" s="1"/>
      <c r="H59" s="1">
        <v>420.60499691963099</v>
      </c>
      <c r="I59" s="1">
        <v>391.08599758148102</v>
      </c>
      <c r="J59" s="1">
        <v>467.70299577713001</v>
      </c>
      <c r="K59" s="1">
        <v>1441.53297042846</v>
      </c>
      <c r="L59" s="1">
        <v>333.12000203132601</v>
      </c>
      <c r="M59" s="1"/>
      <c r="N59" s="1">
        <v>446.33099365234301</v>
      </c>
      <c r="O59" s="1">
        <v>416.60099577903702</v>
      </c>
      <c r="P59" s="1">
        <v>266.91799902915898</v>
      </c>
      <c r="Q59" s="1">
        <v>292.90599846839899</v>
      </c>
      <c r="R59" s="1">
        <v>146.67088913917499</v>
      </c>
    </row>
    <row r="60" spans="1:18">
      <c r="A60" t="s">
        <v>162</v>
      </c>
      <c r="B60" s="1">
        <v>292.37499666213898</v>
      </c>
      <c r="C60" s="1">
        <v>229.33100080490101</v>
      </c>
      <c r="D60" s="1">
        <v>309.47800087928698</v>
      </c>
      <c r="E60" s="1">
        <v>1004.92499899864</v>
      </c>
      <c r="F60" s="1">
        <v>123.00200009346</v>
      </c>
      <c r="G60" s="1"/>
      <c r="H60" s="1">
        <v>264.53100228309597</v>
      </c>
      <c r="I60" s="1">
        <v>514.25499844550995</v>
      </c>
      <c r="J60" s="1">
        <v>272.937999725341</v>
      </c>
      <c r="K60" s="1">
        <v>339.28099775314303</v>
      </c>
      <c r="L60" s="1">
        <v>235.08499407768201</v>
      </c>
      <c r="M60" s="1"/>
      <c r="N60" s="1">
        <v>300.26100969314501</v>
      </c>
      <c r="O60" s="1">
        <v>346.46499729156398</v>
      </c>
      <c r="P60" s="1">
        <v>634.39100503921497</v>
      </c>
      <c r="Q60" s="1">
        <v>260.698998451232</v>
      </c>
      <c r="R60" s="1">
        <v>428.759162664413</v>
      </c>
    </row>
    <row r="61" spans="1:18">
      <c r="A61" t="s">
        <v>163</v>
      </c>
      <c r="B61" s="1">
        <v>4894011.5737059098</v>
      </c>
      <c r="C61" s="1">
        <v>9726749.1629457399</v>
      </c>
      <c r="D61" s="1">
        <v>4839677.41913867</v>
      </c>
      <c r="E61" s="1">
        <v>9739581.8711330798</v>
      </c>
      <c r="F61" s="1">
        <v>9876301.0570142195</v>
      </c>
      <c r="G61" s="1"/>
      <c r="H61" s="1">
        <v>14733925.8197612</v>
      </c>
      <c r="I61" s="1">
        <v>14480832.165818401</v>
      </c>
      <c r="J61" s="1">
        <v>9690071.2792065106</v>
      </c>
      <c r="K61" s="1">
        <v>9584842.6823554002</v>
      </c>
      <c r="L61" s="1">
        <v>9614250.8949189093</v>
      </c>
      <c r="M61" s="1"/>
      <c r="N61" s="1">
        <v>14885117.343973801</v>
      </c>
      <c r="O61" s="1">
        <v>14869325.461072201</v>
      </c>
      <c r="P61" s="1">
        <v>14967130.013257699</v>
      </c>
      <c r="Q61" s="1">
        <v>4912939.8811426098</v>
      </c>
      <c r="R61" s="1">
        <v>14867315.766416</v>
      </c>
    </row>
    <row r="62" spans="1:18">
      <c r="A62" t="s">
        <v>164</v>
      </c>
      <c r="B62" s="1">
        <v>14570025.6151268</v>
      </c>
      <c r="C62" s="1">
        <v>4959567.8232173901</v>
      </c>
      <c r="D62" s="1">
        <v>4909777.8740494195</v>
      </c>
      <c r="E62" s="1">
        <v>9694175.0939304791</v>
      </c>
      <c r="F62" s="1">
        <v>4832923.9979581796</v>
      </c>
      <c r="G62" s="1"/>
      <c r="H62" s="1">
        <v>14818225.5631587</v>
      </c>
      <c r="I62" s="1">
        <v>14553336.366058299</v>
      </c>
      <c r="J62" s="1">
        <v>14699946.541101201</v>
      </c>
      <c r="K62" s="1">
        <v>9763939.6823587399</v>
      </c>
      <c r="L62" s="1">
        <v>14424025.932039199</v>
      </c>
      <c r="M62" s="1"/>
      <c r="N62" s="1">
        <v>14608815.3792331</v>
      </c>
      <c r="O62" s="1">
        <v>14847419.488239201</v>
      </c>
      <c r="P62" s="1">
        <v>10065444.672237299</v>
      </c>
      <c r="Q62" s="1">
        <v>9903017.4372908995</v>
      </c>
      <c r="R62" s="1">
        <v>14924415.7824223</v>
      </c>
    </row>
    <row r="63" spans="1:18">
      <c r="A63" t="s">
        <v>165</v>
      </c>
      <c r="B63" s="1">
        <v>9846840.6431043092</v>
      </c>
      <c r="C63" s="1">
        <v>4799183.8212234899</v>
      </c>
      <c r="D63" s="1">
        <v>4891873.9931499902</v>
      </c>
      <c r="E63" s="1">
        <v>4864687.8952155104</v>
      </c>
      <c r="F63" s="1">
        <v>9293848.9873952791</v>
      </c>
      <c r="G63" s="1"/>
      <c r="H63" s="1">
        <v>14176727.567261901</v>
      </c>
      <c r="I63" s="1">
        <v>9630351.3533024695</v>
      </c>
      <c r="J63" s="1">
        <v>9756067.0574219208</v>
      </c>
      <c r="K63" s="1">
        <v>9608822.4078700505</v>
      </c>
      <c r="L63" s="1">
        <v>14855026.0277695</v>
      </c>
      <c r="M63" s="1"/>
      <c r="N63" s="1">
        <v>15024715.411497099</v>
      </c>
      <c r="O63" s="1">
        <v>14751719.682177</v>
      </c>
      <c r="P63" s="1">
        <v>14854824.230787899</v>
      </c>
      <c r="Q63" s="1">
        <v>492.37700343132002</v>
      </c>
      <c r="R63" s="1">
        <v>15070515.5188169</v>
      </c>
    </row>
    <row r="64" spans="1:18">
      <c r="A64" t="s">
        <v>166</v>
      </c>
      <c r="B64" s="1">
        <v>4887363.4691653196</v>
      </c>
      <c r="C64" s="1">
        <v>4816579.7211649399</v>
      </c>
      <c r="D64" s="1">
        <v>10085572.843783099</v>
      </c>
      <c r="E64" s="1">
        <v>797.04801177978504</v>
      </c>
      <c r="F64" s="1">
        <v>14657628.3659293</v>
      </c>
      <c r="G64" s="1"/>
      <c r="H64" s="1">
        <v>14249725.7325885</v>
      </c>
      <c r="I64" s="1">
        <v>9628653.4271497708</v>
      </c>
      <c r="J64" s="1">
        <v>9686671.6868920308</v>
      </c>
      <c r="K64" s="1">
        <v>1170.4579963684</v>
      </c>
      <c r="L64" s="1">
        <v>14843025.9945502</v>
      </c>
      <c r="M64" s="1"/>
      <c r="N64" s="1">
        <v>9965330.2241773605</v>
      </c>
      <c r="O64" s="1">
        <v>14506619.753921701</v>
      </c>
      <c r="P64" s="1">
        <v>9880786.4791452792</v>
      </c>
      <c r="Q64" s="1">
        <v>221.276008605957</v>
      </c>
      <c r="R64" s="1">
        <v>15012615.721081199</v>
      </c>
    </row>
    <row r="65" spans="1:18">
      <c r="A65" t="s">
        <v>167</v>
      </c>
      <c r="B65" s="1">
        <v>174.896998167037</v>
      </c>
      <c r="C65" s="1">
        <v>291.20899796485901</v>
      </c>
      <c r="D65" s="1">
        <v>618.16199016570999</v>
      </c>
      <c r="E65" s="1">
        <v>839.83900833129803</v>
      </c>
      <c r="F65" s="1">
        <v>408.598652124404</v>
      </c>
      <c r="G65" s="1"/>
      <c r="H65" s="1">
        <v>1547.84897541999</v>
      </c>
      <c r="I65" s="1">
        <v>1458.61701440811</v>
      </c>
      <c r="J65" s="1">
        <v>608.70799875259399</v>
      </c>
      <c r="K65" s="1">
        <v>1923.02711868286</v>
      </c>
      <c r="L65" s="1">
        <v>1555.66999673843</v>
      </c>
      <c r="M65" s="1"/>
      <c r="N65" s="1">
        <v>152.40100979804899</v>
      </c>
      <c r="O65" s="1">
        <v>168.94700336456299</v>
      </c>
      <c r="P65" s="1">
        <v>270.892022371292</v>
      </c>
      <c r="Q65" s="1">
        <v>285.20898818969698</v>
      </c>
      <c r="R65" s="1">
        <v>394.85399985313398</v>
      </c>
    </row>
    <row r="66" spans="1:18">
      <c r="A66" t="s">
        <v>168</v>
      </c>
      <c r="B66" s="1">
        <v>372.66100835800103</v>
      </c>
      <c r="C66" s="1">
        <v>155.30899810791001</v>
      </c>
      <c r="D66" s="1">
        <v>153.408997774124</v>
      </c>
      <c r="E66" s="1">
        <v>201.31601047515801</v>
      </c>
      <c r="F66" s="1">
        <v>137.12009644508299</v>
      </c>
      <c r="G66" s="1"/>
      <c r="H66" s="1">
        <v>466.59299254417402</v>
      </c>
      <c r="I66" s="1">
        <v>445.57299828529301</v>
      </c>
      <c r="J66" s="1">
        <v>693.31599879264797</v>
      </c>
      <c r="K66" s="1">
        <v>561.941022634506</v>
      </c>
      <c r="L66" s="1">
        <v>559.27101230621304</v>
      </c>
      <c r="M66" s="1"/>
      <c r="N66" s="1">
        <v>224.29600977897601</v>
      </c>
      <c r="O66" s="1">
        <v>316.756001234054</v>
      </c>
      <c r="P66" s="1">
        <v>313.44398760795502</v>
      </c>
      <c r="Q66" s="1">
        <v>272.43499851226801</v>
      </c>
      <c r="R66" s="1">
        <v>322.68200039863501</v>
      </c>
    </row>
    <row r="67" spans="1:18">
      <c r="A67" t="s">
        <v>169</v>
      </c>
      <c r="B67" s="1">
        <v>162.55699634551999</v>
      </c>
      <c r="C67" s="1">
        <v>114.86000061035099</v>
      </c>
      <c r="D67" s="1">
        <v>160.027998924255</v>
      </c>
      <c r="E67" s="1">
        <v>801.05190539360001</v>
      </c>
      <c r="F67" s="1">
        <v>149.07651925086901</v>
      </c>
      <c r="G67" s="1"/>
      <c r="H67" s="1">
        <v>634.551996469497</v>
      </c>
      <c r="I67" s="1">
        <v>435.40299987792901</v>
      </c>
      <c r="J67" s="1">
        <v>455.35000085830598</v>
      </c>
      <c r="K67" s="1">
        <v>630.60600018501202</v>
      </c>
      <c r="L67" s="1">
        <v>454.95300936698902</v>
      </c>
      <c r="M67" s="1"/>
      <c r="N67" s="1">
        <v>364.27300906181301</v>
      </c>
      <c r="O67" s="1">
        <v>274.49800229072503</v>
      </c>
      <c r="P67" s="1">
        <v>239.81500053405699</v>
      </c>
      <c r="Q67" s="1">
        <v>386.39000296592701</v>
      </c>
      <c r="R67" s="1">
        <v>320.68899893760602</v>
      </c>
    </row>
    <row r="68" spans="1:18">
      <c r="A68" t="s">
        <v>170</v>
      </c>
      <c r="B68" s="1">
        <v>162.522007226943</v>
      </c>
      <c r="C68" s="1">
        <v>160.957000017166</v>
      </c>
      <c r="D68" s="1">
        <v>181.606001377105</v>
      </c>
      <c r="E68" s="1">
        <v>194.23399949073701</v>
      </c>
      <c r="F68" s="1">
        <v>185.12599635124201</v>
      </c>
      <c r="G68" s="1"/>
      <c r="H68" s="1">
        <v>758.55399894714299</v>
      </c>
      <c r="I68" s="1">
        <v>836.74799752235401</v>
      </c>
      <c r="J68" s="1">
        <v>557.56200027465798</v>
      </c>
      <c r="K68" s="1">
        <v>493.37199854850701</v>
      </c>
      <c r="L68" s="1">
        <v>203.01601052284201</v>
      </c>
      <c r="M68" s="1"/>
      <c r="N68" s="1">
        <v>330.28200745582501</v>
      </c>
      <c r="O68" s="1">
        <v>288.844089984893</v>
      </c>
      <c r="P68" s="1">
        <v>284.72098755836402</v>
      </c>
      <c r="Q68" s="1">
        <v>395.69500207901001</v>
      </c>
      <c r="R68" s="1">
        <v>324.67500114440901</v>
      </c>
    </row>
    <row r="69" spans="1:18">
      <c r="A69" t="s">
        <v>171</v>
      </c>
      <c r="B69" s="1">
        <v>204.460999727249</v>
      </c>
      <c r="C69" s="1">
        <v>144.88599920272799</v>
      </c>
      <c r="D69" s="1">
        <v>252.22299933433499</v>
      </c>
      <c r="E69" s="1">
        <v>299.78600597381501</v>
      </c>
      <c r="F69" s="1">
        <v>158.84900093078599</v>
      </c>
      <c r="G69" s="1"/>
      <c r="H69" s="1">
        <v>298.47499108314503</v>
      </c>
      <c r="I69" s="1">
        <v>537.30599999427795</v>
      </c>
      <c r="J69" s="1">
        <v>567.50499916076603</v>
      </c>
      <c r="K69" s="1">
        <v>1200.40299940109</v>
      </c>
      <c r="L69" s="1">
        <v>314.85200071334799</v>
      </c>
      <c r="M69" s="1"/>
      <c r="N69" s="1">
        <v>288.24299788475003</v>
      </c>
      <c r="O69" s="1">
        <v>326.63831233978198</v>
      </c>
      <c r="P69" s="1">
        <v>622.96599984168995</v>
      </c>
      <c r="Q69" s="1">
        <v>520.45501708984295</v>
      </c>
      <c r="R69" s="1">
        <v>218.64599919319099</v>
      </c>
    </row>
    <row r="70" spans="1:18">
      <c r="A70" t="s">
        <v>172</v>
      </c>
      <c r="B70" s="1">
        <v>4826363.5388016701</v>
      </c>
      <c r="C70" s="1">
        <v>4866268.3231007997</v>
      </c>
      <c r="D70" s="1">
        <v>9961664.7868370991</v>
      </c>
      <c r="E70" s="1">
        <v>9761795.2919583302</v>
      </c>
      <c r="F70" s="1">
        <v>14707723.9700012</v>
      </c>
      <c r="G70" s="1"/>
      <c r="H70" s="1">
        <v>14218225.6152243</v>
      </c>
      <c r="I70" s="1">
        <v>9685853.4872665405</v>
      </c>
      <c r="J70" s="1">
        <v>9585169.37955641</v>
      </c>
      <c r="K70" s="1">
        <v>9694440.9730684701</v>
      </c>
      <c r="L70" s="1">
        <v>14804426.1180632</v>
      </c>
      <c r="M70" s="1"/>
      <c r="N70" s="1">
        <v>14848617.407632999</v>
      </c>
      <c r="O70" s="1">
        <v>9731936.7373349592</v>
      </c>
      <c r="P70" s="1">
        <v>14842925.7348749</v>
      </c>
      <c r="Q70" s="1">
        <v>9888651.4570169393</v>
      </c>
      <c r="R70" s="1">
        <v>14968915.5720472</v>
      </c>
    </row>
    <row r="71" spans="1:18">
      <c r="A71" t="s">
        <v>173</v>
      </c>
      <c r="B71" s="1">
        <v>9640754.4810559694</v>
      </c>
      <c r="C71" s="1">
        <v>4866672.3294055397</v>
      </c>
      <c r="D71" s="1">
        <v>9871258.8035836201</v>
      </c>
      <c r="E71" s="1">
        <v>9749301.9323124792</v>
      </c>
      <c r="F71" s="1">
        <v>9293446.8640224896</v>
      </c>
      <c r="G71" s="1"/>
      <c r="H71" s="1">
        <v>9443546.6498169899</v>
      </c>
      <c r="I71" s="1">
        <v>9728553.0114703104</v>
      </c>
      <c r="J71" s="1">
        <v>9733670.1040716097</v>
      </c>
      <c r="K71" s="1">
        <v>9897478.2383894902</v>
      </c>
      <c r="L71" s="1">
        <v>15067026.1263909</v>
      </c>
      <c r="M71" s="1"/>
      <c r="N71" s="1">
        <v>14935715.2863118</v>
      </c>
      <c r="O71" s="1">
        <v>14485220.211933799</v>
      </c>
      <c r="P71" s="1">
        <v>9758937.3680171892</v>
      </c>
      <c r="Q71" s="1">
        <v>14747743.4826767</v>
      </c>
      <c r="R71" s="1">
        <v>14997415.534763001</v>
      </c>
    </row>
    <row r="72" spans="1:18">
      <c r="A72" t="s">
        <v>174</v>
      </c>
      <c r="B72" s="1">
        <v>10261440.408023801</v>
      </c>
      <c r="C72" s="1">
        <v>14809957.7103569</v>
      </c>
      <c r="D72" s="1">
        <v>4889886.3967747604</v>
      </c>
      <c r="E72" s="1">
        <v>9884641.3451521397</v>
      </c>
      <c r="F72" s="1">
        <v>4703295.7336111004</v>
      </c>
      <c r="G72" s="1"/>
      <c r="H72" s="1">
        <v>13802429.509208599</v>
      </c>
      <c r="I72" s="1">
        <v>14641832.003880501</v>
      </c>
      <c r="J72" s="1">
        <v>9808569.4319062196</v>
      </c>
      <c r="K72" s="1">
        <v>9590390.7271983605</v>
      </c>
      <c r="L72" s="1">
        <v>14751926.3011145</v>
      </c>
      <c r="M72" s="1"/>
      <c r="N72" s="1">
        <v>14921715.395692799</v>
      </c>
      <c r="O72" s="1">
        <v>14981123.4937579</v>
      </c>
      <c r="P72" s="1">
        <v>9707138.8530170899</v>
      </c>
      <c r="Q72" s="1">
        <v>4874653.7279920503</v>
      </c>
      <c r="R72" s="1">
        <v>15074015.5404386</v>
      </c>
    </row>
    <row r="73" spans="1:18">
      <c r="A73" t="s">
        <v>175</v>
      </c>
      <c r="B73" s="1">
        <v>9600046.4541430399</v>
      </c>
      <c r="C73" s="1">
        <v>4827497.9702615701</v>
      </c>
      <c r="D73" s="1">
        <v>140.83400440215999</v>
      </c>
      <c r="E73" s="1">
        <v>259.25501203536902</v>
      </c>
      <c r="F73" s="1">
        <v>9846643.0593705103</v>
      </c>
      <c r="G73" s="1"/>
      <c r="H73" s="1">
        <v>14215625.6149945</v>
      </c>
      <c r="I73" s="1">
        <v>9639655.1941454392</v>
      </c>
      <c r="J73" s="1">
        <v>278.42400979995699</v>
      </c>
      <c r="K73" s="1">
        <v>240.90203547477699</v>
      </c>
      <c r="L73" s="1">
        <v>15073025.909095</v>
      </c>
      <c r="M73" s="1"/>
      <c r="N73" s="1">
        <v>14955815.435939001</v>
      </c>
      <c r="O73" s="1">
        <v>14511717.571914099</v>
      </c>
      <c r="P73" s="1">
        <v>14842331.653621901</v>
      </c>
      <c r="Q73" s="1">
        <v>194.80099987983701</v>
      </c>
      <c r="R73" s="1">
        <v>15105415.533020001</v>
      </c>
    </row>
    <row r="74" spans="1:18">
      <c r="A74" t="s">
        <v>176</v>
      </c>
      <c r="B74" s="1">
        <v>248.56099629402101</v>
      </c>
      <c r="C74" s="1">
        <v>144.94599819183301</v>
      </c>
      <c r="D74" s="1">
        <v>188.25798797607399</v>
      </c>
      <c r="E74" s="1">
        <v>985.24000096321095</v>
      </c>
      <c r="F74" s="1">
        <v>205.096001148223</v>
      </c>
      <c r="G74" s="1"/>
      <c r="H74" s="1">
        <v>1397.4579617977099</v>
      </c>
      <c r="I74" s="1">
        <v>525.38500928878705</v>
      </c>
      <c r="J74" s="1">
        <v>2214.0869791507698</v>
      </c>
      <c r="K74" s="1">
        <v>1612.2456936836199</v>
      </c>
      <c r="L74" s="1">
        <v>1391.85498523712</v>
      </c>
      <c r="M74" s="1"/>
      <c r="N74" s="1">
        <v>304.344999074935</v>
      </c>
      <c r="O74" s="1">
        <v>340.656009435653</v>
      </c>
      <c r="P74" s="1">
        <v>260.444019794464</v>
      </c>
      <c r="Q74" s="1">
        <v>646.90200591087296</v>
      </c>
      <c r="R74" s="1">
        <v>404.65899705886801</v>
      </c>
    </row>
    <row r="75" spans="1:18">
      <c r="A75" t="s">
        <v>177</v>
      </c>
      <c r="B75" s="1">
        <v>184.528011083602</v>
      </c>
      <c r="C75" s="1">
        <v>135.486999988555</v>
      </c>
      <c r="D75" s="1">
        <v>154.96499872207599</v>
      </c>
      <c r="E75" s="1">
        <v>213.408000707626</v>
      </c>
      <c r="F75" s="1">
        <v>137.043002367019</v>
      </c>
      <c r="G75" s="1"/>
      <c r="H75" s="1">
        <v>556.49499630928005</v>
      </c>
      <c r="I75" s="1">
        <v>461.05699729919399</v>
      </c>
      <c r="J75" s="1">
        <v>664.29998779296795</v>
      </c>
      <c r="K75" s="1">
        <v>506.73290181159899</v>
      </c>
      <c r="L75" s="1">
        <v>514.81700062751702</v>
      </c>
      <c r="M75" s="1"/>
      <c r="N75" s="1">
        <v>268.31399965286198</v>
      </c>
      <c r="O75" s="1">
        <v>96.473007678985596</v>
      </c>
      <c r="P75" s="1">
        <v>272.621998310089</v>
      </c>
      <c r="Q75" s="1">
        <v>245.973999500274</v>
      </c>
      <c r="R75" s="1">
        <v>324.610999584198</v>
      </c>
    </row>
    <row r="76" spans="1:18">
      <c r="A76" t="s">
        <v>178</v>
      </c>
      <c r="B76" s="1">
        <v>136.47499752044601</v>
      </c>
      <c r="C76" s="1">
        <v>140.91799855232199</v>
      </c>
      <c r="D76" s="1">
        <v>142.88900256156899</v>
      </c>
      <c r="E76" s="1">
        <v>168.29400324821401</v>
      </c>
      <c r="F76" s="1">
        <v>147.05998849868701</v>
      </c>
      <c r="G76" s="1"/>
      <c r="H76" s="1">
        <v>456.453995943069</v>
      </c>
      <c r="I76" s="1">
        <v>615.28400230407703</v>
      </c>
      <c r="J76" s="1">
        <v>742.84899759292603</v>
      </c>
      <c r="K76" s="1">
        <v>1202.6190462112399</v>
      </c>
      <c r="L76" s="1">
        <v>522.80499887466397</v>
      </c>
      <c r="M76" s="1"/>
      <c r="N76" s="1">
        <v>106.261998414993</v>
      </c>
      <c r="O76" s="1">
        <v>260.66000699996903</v>
      </c>
      <c r="P76" s="1">
        <v>458.51699686050398</v>
      </c>
      <c r="Q76" s="1">
        <v>403.01274013519202</v>
      </c>
      <c r="R76" s="1">
        <v>108.62799906730601</v>
      </c>
    </row>
    <row r="77" spans="1:18">
      <c r="A77" t="s">
        <v>179</v>
      </c>
      <c r="B77" s="1">
        <v>144.43799757957399</v>
      </c>
      <c r="C77" s="1">
        <v>188.84299731254501</v>
      </c>
      <c r="D77" s="1">
        <v>145.25299668311999</v>
      </c>
      <c r="E77" s="1">
        <v>236.60799908638</v>
      </c>
      <c r="F77" s="1">
        <v>152.863638877868</v>
      </c>
      <c r="G77" s="1"/>
      <c r="H77" s="1">
        <v>476.44500923156698</v>
      </c>
      <c r="I77" s="1">
        <v>539.889997243881</v>
      </c>
      <c r="J77" s="1">
        <v>765.29299759864796</v>
      </c>
      <c r="K77" s="1">
        <v>2114.2502014636898</v>
      </c>
      <c r="L77" s="1">
        <v>430.98399901390002</v>
      </c>
      <c r="M77" s="1"/>
      <c r="N77" s="1">
        <v>228.24799871444699</v>
      </c>
      <c r="O77" s="1">
        <v>216.30899977684001</v>
      </c>
      <c r="P77" s="1">
        <v>179.61700129508901</v>
      </c>
      <c r="Q77" s="1">
        <v>118.25499749183599</v>
      </c>
      <c r="R77" s="1">
        <v>404.64899897575299</v>
      </c>
    </row>
    <row r="78" spans="1:18">
      <c r="A78" t="s">
        <v>180</v>
      </c>
      <c r="B78" s="1">
        <v>158.463996887207</v>
      </c>
      <c r="C78" s="1">
        <v>328.93704795837402</v>
      </c>
      <c r="D78" s="1">
        <v>274.35499954223599</v>
      </c>
      <c r="E78" s="1">
        <v>1091.6459805965401</v>
      </c>
      <c r="F78" s="1">
        <v>192.799986600875</v>
      </c>
      <c r="G78" s="1"/>
      <c r="H78" s="1">
        <v>228.44500112533501</v>
      </c>
      <c r="I78" s="1">
        <v>692.81500816345203</v>
      </c>
      <c r="J78" s="1">
        <v>735.89999651908795</v>
      </c>
      <c r="K78" s="1">
        <v>957.61201095580998</v>
      </c>
      <c r="L78" s="1">
        <v>204.75199699401799</v>
      </c>
      <c r="M78" s="1"/>
      <c r="N78" s="1">
        <v>338.22700047492901</v>
      </c>
      <c r="O78" s="1">
        <v>512.64400339126496</v>
      </c>
      <c r="P78" s="1">
        <v>208.915999650955</v>
      </c>
      <c r="Q78" s="1">
        <v>1111.0739834308599</v>
      </c>
      <c r="R78" s="1">
        <v>190.581000328063</v>
      </c>
    </row>
    <row r="79" spans="1:18">
      <c r="A79" t="s">
        <v>181</v>
      </c>
      <c r="B79" s="1">
        <v>10000846.602028999</v>
      </c>
      <c r="C79" s="1">
        <v>9632452.9264707491</v>
      </c>
      <c r="D79" s="1">
        <v>9811054.6264615003</v>
      </c>
      <c r="E79" s="1">
        <v>9681468.5771691799</v>
      </c>
      <c r="F79" s="1">
        <v>9328942.9162483197</v>
      </c>
      <c r="G79" s="1"/>
      <c r="H79" s="1">
        <v>13675925.486028099</v>
      </c>
      <c r="I79" s="1">
        <v>15005332.3831708</v>
      </c>
      <c r="J79" s="1">
        <v>9741581.1103596594</v>
      </c>
      <c r="K79" s="1">
        <v>9782002.7715639994</v>
      </c>
      <c r="L79" s="1">
        <v>10070247.0310416</v>
      </c>
      <c r="M79" s="1"/>
      <c r="N79" s="1">
        <v>14658015.518360101</v>
      </c>
      <c r="O79" s="1">
        <v>14780023.6299858</v>
      </c>
      <c r="P79" s="1">
        <v>14879020.123144099</v>
      </c>
      <c r="Q79" s="1">
        <v>10119256.9625725</v>
      </c>
      <c r="R79" s="1">
        <v>15211315.727819599</v>
      </c>
    </row>
    <row r="80" spans="1:18">
      <c r="A80" t="s">
        <v>182</v>
      </c>
      <c r="B80" s="1">
        <v>9699740.6038844492</v>
      </c>
      <c r="C80" s="1">
        <v>14841081.4856894</v>
      </c>
      <c r="D80" s="1">
        <v>10024070.9001929</v>
      </c>
      <c r="E80" s="1">
        <v>9697575.2950527593</v>
      </c>
      <c r="F80" s="1">
        <v>4834433.98921513</v>
      </c>
      <c r="G80" s="1"/>
      <c r="H80" s="1">
        <v>14475325.683855001</v>
      </c>
      <c r="I80" s="1">
        <v>9782251.25233531</v>
      </c>
      <c r="J80" s="1">
        <v>9979373.1743025705</v>
      </c>
      <c r="K80" s="1">
        <v>9815641.7774813101</v>
      </c>
      <c r="L80" s="1">
        <v>10501050.967039799</v>
      </c>
      <c r="M80" s="1"/>
      <c r="N80" s="1">
        <v>14529015.2431607</v>
      </c>
      <c r="O80" s="1">
        <v>14727715.602409801</v>
      </c>
      <c r="P80" s="1">
        <v>14742829.075233901</v>
      </c>
      <c r="Q80" s="1">
        <v>9840516.8408031408</v>
      </c>
      <c r="R80" s="1">
        <v>15315521.5189564</v>
      </c>
    </row>
    <row r="81" spans="1:18">
      <c r="A81" t="s">
        <v>183</v>
      </c>
      <c r="B81" s="1">
        <v>4872169.4492383003</v>
      </c>
      <c r="C81" s="1">
        <v>9938660.6649181806</v>
      </c>
      <c r="D81" s="1">
        <v>4851786.2000019504</v>
      </c>
      <c r="E81" s="1">
        <v>9780371.7895338498</v>
      </c>
      <c r="F81" s="1">
        <v>14053223.815315399</v>
      </c>
      <c r="G81" s="1"/>
      <c r="H81" s="1">
        <v>9441246.5221350193</v>
      </c>
      <c r="I81" s="1">
        <v>14746732.415520901</v>
      </c>
      <c r="J81" s="1">
        <v>9697769.8026926499</v>
      </c>
      <c r="K81" s="1">
        <v>9781642.5703055803</v>
      </c>
      <c r="L81" s="1">
        <v>14830425.8607358</v>
      </c>
      <c r="M81" s="1"/>
      <c r="N81" s="1">
        <v>14701115.2513518</v>
      </c>
      <c r="O81" s="1">
        <v>14530417.7469601</v>
      </c>
      <c r="P81" s="1">
        <v>9742988.7156960908</v>
      </c>
      <c r="Q81" s="1">
        <v>651.31151294708195</v>
      </c>
      <c r="R81" s="1">
        <v>14998317.639137501</v>
      </c>
    </row>
    <row r="82" spans="1:18">
      <c r="A82" t="s">
        <v>184</v>
      </c>
      <c r="B82" s="1">
        <v>9982746.3811903</v>
      </c>
      <c r="C82" s="1">
        <v>9824745.0076055508</v>
      </c>
      <c r="D82" s="1">
        <v>4770678.0042154696</v>
      </c>
      <c r="E82" s="1">
        <v>1083.98699903488</v>
      </c>
      <c r="F82" s="1">
        <v>9190444.9011142198</v>
      </c>
      <c r="G82" s="1"/>
      <c r="H82" s="1">
        <v>9383146.4831438009</v>
      </c>
      <c r="I82" s="1">
        <v>14446031.808437301</v>
      </c>
      <c r="J82" s="1">
        <v>235.13200855255101</v>
      </c>
      <c r="K82" s="1">
        <v>1108.9660050868899</v>
      </c>
      <c r="L82" s="1">
        <v>9815146.8713049795</v>
      </c>
      <c r="M82" s="1"/>
      <c r="N82" s="1">
        <v>14948415.4790053</v>
      </c>
      <c r="O82" s="1">
        <v>15030815.2142193</v>
      </c>
      <c r="P82" s="1">
        <v>14821422.048748201</v>
      </c>
      <c r="Q82" s="1">
        <v>358.63199496269198</v>
      </c>
      <c r="R82" s="1">
        <v>15144515.6833784</v>
      </c>
    </row>
    <row r="84" spans="1:18">
      <c r="A84" t="s">
        <v>185</v>
      </c>
      <c r="B84" s="1">
        <f>AVERAGE(B2:B82)</f>
        <v>4256710.5079625342</v>
      </c>
      <c r="C84" s="1">
        <f t="shared" ref="C84:R84" si="0">AVERAGE(C2:C82)</f>
        <v>3133093.9435403221</v>
      </c>
      <c r="D84" s="1">
        <f t="shared" si="0"/>
        <v>2742842.778992007</v>
      </c>
      <c r="E84" s="1">
        <f t="shared" si="0"/>
        <v>2584186.0755520593</v>
      </c>
      <c r="F84" s="1">
        <f t="shared" si="0"/>
        <v>4468673.4630173342</v>
      </c>
      <c r="G84" s="1" t="e">
        <f t="shared" si="0"/>
        <v>#DIV/0!</v>
      </c>
      <c r="H84" s="1">
        <f t="shared" si="0"/>
        <v>5856922.1001102179</v>
      </c>
      <c r="I84" s="1">
        <f t="shared" si="0"/>
        <v>5625447.0015768632</v>
      </c>
      <c r="J84" s="1">
        <f t="shared" si="0"/>
        <v>4208091.7264383221</v>
      </c>
      <c r="K84" s="1">
        <f t="shared" si="0"/>
        <v>3304748.6575761</v>
      </c>
      <c r="L84" s="1">
        <f t="shared" si="0"/>
        <v>5982582.4012378315</v>
      </c>
      <c r="M84" s="1" t="e">
        <f t="shared" si="0"/>
        <v>#DIV/0!</v>
      </c>
      <c r="N84" s="1">
        <f t="shared" si="0"/>
        <v>5794099.3248060541</v>
      </c>
      <c r="O84" s="1">
        <f t="shared" si="0"/>
        <v>5403366.5516357794</v>
      </c>
      <c r="P84" s="1">
        <f t="shared" si="0"/>
        <v>5230826.9317574138</v>
      </c>
      <c r="Q84" s="1">
        <f t="shared" si="0"/>
        <v>2576356.5858365851</v>
      </c>
      <c r="R84" s="1">
        <f t="shared" si="0"/>
        <v>5525476.8049835805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3">
        <f>AVERAGE(B84,H84,N84)</f>
        <v>5302577.3109596027</v>
      </c>
      <c r="C87" s="3">
        <f t="shared" ref="C87:F87" si="1">AVERAGE(C84,I84,O84)</f>
        <v>4720635.8322509881</v>
      </c>
      <c r="D87" s="3">
        <f t="shared" si="1"/>
        <v>4060587.1457292475</v>
      </c>
      <c r="E87" s="3">
        <f t="shared" si="1"/>
        <v>2821763.7729882482</v>
      </c>
      <c r="F87" s="3">
        <f t="shared" si="1"/>
        <v>5325577.5564129157</v>
      </c>
    </row>
    <row r="88" spans="1:18">
      <c r="B88" s="2"/>
    </row>
    <row r="90" spans="1:18" ht="15">
      <c r="A90" s="4" t="s">
        <v>219</v>
      </c>
      <c r="B90" s="4">
        <f ca="1">AVERAGE(OFFSET(B$2, (ROW()-ROW(A$90))*9,,9,))</f>
        <v>4958266.118994304</v>
      </c>
      <c r="C90" s="4">
        <f ca="1">AVERAGE(OFFSET(C$2, (ROW()-ROW(B$90))*9,,9,))</f>
        <v>2695248.8013249752</v>
      </c>
      <c r="D90" s="4">
        <f t="shared" ref="D90:F90" ca="1" si="2">AVERAGE(OFFSET(D$2, (ROW()-ROW(C$90))*9,,9,))</f>
        <v>2720003.2019638205</v>
      </c>
      <c r="E90" s="4">
        <f t="shared" ca="1" si="2"/>
        <v>1612442.6196006383</v>
      </c>
      <c r="F90" s="4">
        <f t="shared" ca="1" si="2"/>
        <v>4265159.7134532128</v>
      </c>
      <c r="G90" s="4"/>
      <c r="H90" s="4">
        <f t="shared" ref="H90:R90" ca="1" si="3">AVERAGE(OFFSET(H$2, (ROW()-ROW(G$90))*9,,9,))</f>
        <v>5442014.4630655125</v>
      </c>
      <c r="I90" s="4">
        <f t="shared" ca="1" si="3"/>
        <v>6678704.3446216974</v>
      </c>
      <c r="J90" s="4">
        <f t="shared" ca="1" si="3"/>
        <v>4856555.001834915</v>
      </c>
      <c r="K90" s="4">
        <f t="shared" ca="1" si="3"/>
        <v>3217049.5379877868</v>
      </c>
      <c r="L90" s="4">
        <f t="shared" ca="1" si="3"/>
        <v>6032604.3953426145</v>
      </c>
      <c r="M90" s="4"/>
      <c r="N90" s="4">
        <f t="shared" ca="1" si="3"/>
        <v>3853864.6605493957</v>
      </c>
      <c r="O90" s="4">
        <f t="shared" ca="1" si="3"/>
        <v>2179834.7652231837</v>
      </c>
      <c r="P90" s="4">
        <f t="shared" ca="1" si="3"/>
        <v>3243697.2223691102</v>
      </c>
      <c r="Q90" s="4">
        <f t="shared" ca="1" si="3"/>
        <v>2766884.1482139914</v>
      </c>
      <c r="R90" s="4">
        <f t="shared" ca="1" si="3"/>
        <v>3925591.8322341857</v>
      </c>
    </row>
    <row r="91" spans="1:18" ht="15">
      <c r="A91" t="s">
        <v>220</v>
      </c>
      <c r="B91" s="4">
        <f ca="1">AVERAGE(OFFSET(B$2, (ROW()-ROW(A$90))*9,,9,))</f>
        <v>4383119.2493390711</v>
      </c>
      <c r="C91" s="4">
        <f ca="1">AVERAGE(OFFSET(C$2, (ROW()-ROW(B$90))*9,,9,))</f>
        <v>3293475.2966556204</v>
      </c>
      <c r="D91" s="4">
        <f t="shared" ref="D91:F98" ca="1" si="4">AVERAGE(OFFSET(D$2, (ROW()-ROW(C$90))*9,,9,))</f>
        <v>2765586.3244560803</v>
      </c>
      <c r="E91" s="4">
        <f t="shared" ca="1" si="4"/>
        <v>2174285.7787441402</v>
      </c>
      <c r="F91" s="4">
        <f t="shared" ca="1" si="4"/>
        <v>4721158.818169618</v>
      </c>
      <c r="G91" s="4"/>
      <c r="H91" s="4">
        <f t="shared" ref="H91:R91" ca="1" si="5">AVERAGE(OFFSET(H$2, (ROW()-ROW(G$90))*9,,9,))</f>
        <v>5816070.3710059505</v>
      </c>
      <c r="I91" s="4">
        <f t="shared" ca="1" si="5"/>
        <v>6592983.0269007348</v>
      </c>
      <c r="J91" s="4">
        <f t="shared" ca="1" si="5"/>
        <v>4312087.9232711773</v>
      </c>
      <c r="K91" s="4">
        <f t="shared" ca="1" si="5"/>
        <v>3235828.8630040204</v>
      </c>
      <c r="L91" s="4">
        <f t="shared" ca="1" si="5"/>
        <v>6680957.7137697078</v>
      </c>
      <c r="M91" s="4"/>
      <c r="N91" s="4">
        <f t="shared" ca="1" si="5"/>
        <v>5068171.8154879278</v>
      </c>
      <c r="O91" s="4">
        <f t="shared" ca="1" si="5"/>
        <v>4394117.1344533144</v>
      </c>
      <c r="P91" s="4">
        <f t="shared" ca="1" si="5"/>
        <v>4348546.3755254708</v>
      </c>
      <c r="Q91" s="4">
        <f t="shared" ca="1" si="5"/>
        <v>1649561.0635734396</v>
      </c>
      <c r="R91" s="4">
        <f t="shared" ca="1" si="5"/>
        <v>3340742.6995468345</v>
      </c>
    </row>
    <row r="92" spans="1:18" ht="15">
      <c r="A92" s="4" t="s">
        <v>221</v>
      </c>
      <c r="B92" s="4">
        <f t="shared" ref="B92:C98" ca="1" si="6">AVERAGE(OFFSET(B$2, (ROW()-ROW(A$90))*9,,9,))</f>
        <v>3846346.4731937964</v>
      </c>
      <c r="C92" s="4">
        <f t="shared" ca="1" si="6"/>
        <v>3767798.222960622</v>
      </c>
      <c r="D92" s="4">
        <f t="shared" ca="1" si="4"/>
        <v>3343090.5531884483</v>
      </c>
      <c r="E92" s="4">
        <f t="shared" ca="1" si="4"/>
        <v>3224621.6118978118</v>
      </c>
      <c r="F92" s="4">
        <f t="shared" ca="1" si="4"/>
        <v>4081127.8563099685</v>
      </c>
      <c r="G92" s="4"/>
      <c r="H92" s="4">
        <f t="shared" ref="H92:R92" ca="1" si="7">AVERAGE(OFFSET(H$2, (ROW()-ROW(G$90))*9,,9,))</f>
        <v>5977988.915534487</v>
      </c>
      <c r="I92" s="4">
        <f t="shared" ca="1" si="7"/>
        <v>5480640.3420169419</v>
      </c>
      <c r="J92" s="4">
        <f t="shared" ca="1" si="7"/>
        <v>4328530.3352829851</v>
      </c>
      <c r="K92" s="4">
        <f t="shared" ca="1" si="7"/>
        <v>3837127.0653722435</v>
      </c>
      <c r="L92" s="4">
        <f t="shared" ca="1" si="7"/>
        <v>5442078.8889193973</v>
      </c>
      <c r="M92" s="4"/>
      <c r="N92" s="4">
        <f t="shared" ca="1" si="7"/>
        <v>4872013.9199653314</v>
      </c>
      <c r="O92" s="4">
        <f t="shared" ca="1" si="7"/>
        <v>4411413.4579046257</v>
      </c>
      <c r="P92" s="4">
        <f t="shared" ca="1" si="7"/>
        <v>4957030.6542308666</v>
      </c>
      <c r="Q92" s="4">
        <f t="shared" ca="1" si="7"/>
        <v>2779396.2624813691</v>
      </c>
      <c r="R92" s="4">
        <f t="shared" ca="1" si="7"/>
        <v>3324363.5293563968</v>
      </c>
    </row>
    <row r="93" spans="1:18" ht="15">
      <c r="A93" t="s">
        <v>222</v>
      </c>
      <c r="B93" s="4">
        <f t="shared" ca="1" si="6"/>
        <v>4433273.3909832202</v>
      </c>
      <c r="C93" s="4">
        <f t="shared" ca="1" si="6"/>
        <v>2684664.3441474158</v>
      </c>
      <c r="D93" s="4">
        <f t="shared" ca="1" si="4"/>
        <v>3266878.3089256268</v>
      </c>
      <c r="E93" s="4">
        <f t="shared" ca="1" si="4"/>
        <v>2718944.9656585832</v>
      </c>
      <c r="F93" s="4">
        <f t="shared" ca="1" si="4"/>
        <v>4886760.7250608467</v>
      </c>
      <c r="G93" s="4"/>
      <c r="H93" s="4">
        <f t="shared" ref="H93:R93" ca="1" si="8">AVERAGE(OFFSET(H$2, (ROW()-ROW(G$90))*9,,9,))</f>
        <v>5869562.9046496069</v>
      </c>
      <c r="I93" s="4">
        <f t="shared" ca="1" si="8"/>
        <v>4864268.8158226423</v>
      </c>
      <c r="J93" s="4">
        <f t="shared" ca="1" si="8"/>
        <v>4856105.1833141344</v>
      </c>
      <c r="K93" s="4">
        <f t="shared" ca="1" si="8"/>
        <v>3230880.95600936</v>
      </c>
      <c r="L93" s="4">
        <f t="shared" ca="1" si="8"/>
        <v>6569221.7479870729</v>
      </c>
      <c r="M93" s="4"/>
      <c r="N93" s="4">
        <f t="shared" ca="1" si="8"/>
        <v>6076520.6570240166</v>
      </c>
      <c r="O93" s="4">
        <f t="shared" ca="1" si="8"/>
        <v>5465626.0817838944</v>
      </c>
      <c r="P93" s="4">
        <f t="shared" ca="1" si="8"/>
        <v>6013174.2577914251</v>
      </c>
      <c r="Q93" s="4">
        <f t="shared" ca="1" si="8"/>
        <v>2759109.959345391</v>
      </c>
      <c r="R93" s="4">
        <f t="shared" ca="1" si="8"/>
        <v>6715976.9762369897</v>
      </c>
    </row>
    <row r="94" spans="1:18" ht="15">
      <c r="A94" s="4" t="s">
        <v>223</v>
      </c>
      <c r="B94" s="4">
        <f t="shared" ca="1" si="6"/>
        <v>5450542.1767734094</v>
      </c>
      <c r="C94" s="4">
        <f t="shared" ca="1" si="6"/>
        <v>2147677.3275301703</v>
      </c>
      <c r="D94" s="4">
        <f t="shared" ca="1" si="4"/>
        <v>1628221.9526325837</v>
      </c>
      <c r="E94" s="4">
        <f t="shared" ca="1" si="4"/>
        <v>2708842.0372174308</v>
      </c>
      <c r="F94" s="4">
        <f t="shared" ca="1" si="4"/>
        <v>4797212.3266147161</v>
      </c>
      <c r="G94" s="4"/>
      <c r="H94" s="4">
        <f t="shared" ref="H94:R94" ca="1" si="9">AVERAGE(OFFSET(H$2, (ROW()-ROW(G$90))*9,,9,))</f>
        <v>5747762.6670079539</v>
      </c>
      <c r="I94" s="4">
        <f t="shared" ca="1" si="9"/>
        <v>5412208.7356977062</v>
      </c>
      <c r="J94" s="4">
        <f t="shared" ca="1" si="9"/>
        <v>4917530.59790364</v>
      </c>
      <c r="K94" s="4">
        <f t="shared" ca="1" si="9"/>
        <v>3265466.5665242397</v>
      </c>
      <c r="L94" s="4">
        <f t="shared" ca="1" si="9"/>
        <v>5997935.5785997557</v>
      </c>
      <c r="M94" s="4"/>
      <c r="N94" s="4">
        <f t="shared" ca="1" si="9"/>
        <v>6540372.6781992083</v>
      </c>
      <c r="O94" s="4">
        <f t="shared" ca="1" si="9"/>
        <v>6565513.1269098399</v>
      </c>
      <c r="P94" s="4">
        <f t="shared" ca="1" si="9"/>
        <v>5498441.3704859987</v>
      </c>
      <c r="Q94" s="4">
        <f t="shared" ca="1" si="9"/>
        <v>3313297.4698169474</v>
      </c>
      <c r="R94" s="4">
        <f t="shared" ca="1" si="9"/>
        <v>5692457.1658188226</v>
      </c>
    </row>
    <row r="95" spans="1:18" ht="15">
      <c r="A95" t="s">
        <v>224</v>
      </c>
      <c r="B95" s="4">
        <f t="shared" ca="1" si="6"/>
        <v>3784928.4209925565</v>
      </c>
      <c r="C95" s="4">
        <f t="shared" ca="1" si="6"/>
        <v>2729854.8101998097</v>
      </c>
      <c r="D95" s="4">
        <f t="shared" ca="1" si="4"/>
        <v>2193959.5600707717</v>
      </c>
      <c r="E95" s="4">
        <f t="shared" ca="1" si="4"/>
        <v>1611529.1340004595</v>
      </c>
      <c r="F95" s="4">
        <f t="shared" ca="1" si="4"/>
        <v>4730908.9746788703</v>
      </c>
      <c r="G95" s="4"/>
      <c r="H95" s="4">
        <f t="shared" ref="H95:R95" ca="1" si="10">AVERAGE(OFFSET(H$2, (ROW()-ROW(G$90))*9,,9,))</f>
        <v>6454134.946385555</v>
      </c>
      <c r="I95" s="4">
        <f t="shared" ca="1" si="10"/>
        <v>5380318.3707353137</v>
      </c>
      <c r="J95" s="4">
        <f t="shared" ca="1" si="10"/>
        <v>3225351.0957283173</v>
      </c>
      <c r="K95" s="4">
        <f t="shared" ca="1" si="10"/>
        <v>3229877.0322988811</v>
      </c>
      <c r="L95" s="4">
        <f t="shared" ca="1" si="10"/>
        <v>5491733.6560814027</v>
      </c>
      <c r="M95" s="4"/>
      <c r="N95" s="4">
        <f t="shared" ca="1" si="10"/>
        <v>6515210.194321448</v>
      </c>
      <c r="O95" s="4">
        <f t="shared" ca="1" si="10"/>
        <v>6529513.6478520762</v>
      </c>
      <c r="P95" s="4">
        <f t="shared" ca="1" si="10"/>
        <v>6004288.2353274627</v>
      </c>
      <c r="Q95" s="4">
        <f t="shared" ca="1" si="10"/>
        <v>2775112.4525784086</v>
      </c>
      <c r="R95" s="4">
        <f t="shared" ca="1" si="10"/>
        <v>6652944.8055865727</v>
      </c>
    </row>
    <row r="96" spans="1:18" ht="15">
      <c r="A96" s="4" t="s">
        <v>225</v>
      </c>
      <c r="B96" s="4">
        <f t="shared" ca="1" si="6"/>
        <v>3799912.3544558082</v>
      </c>
      <c r="C96" s="4">
        <f t="shared" ca="1" si="6"/>
        <v>2700333.0479502133</v>
      </c>
      <c r="D96" s="4">
        <f t="shared" ca="1" si="4"/>
        <v>2747532.6985746431</v>
      </c>
      <c r="E96" s="4">
        <f t="shared" ca="1" si="4"/>
        <v>2700171.9888379029</v>
      </c>
      <c r="F96" s="4">
        <f t="shared" ca="1" si="4"/>
        <v>4295729.5437819865</v>
      </c>
      <c r="G96" s="4"/>
      <c r="H96" s="4">
        <f t="shared" ref="H96:R96" ca="1" si="11">AVERAGE(OFFSET(H$2, (ROW()-ROW(G$90))*9,,9,))</f>
        <v>6442287.6461956548</v>
      </c>
      <c r="I96" s="4">
        <f t="shared" ca="1" si="11"/>
        <v>5366256.0857021157</v>
      </c>
      <c r="J96" s="4">
        <f t="shared" ca="1" si="11"/>
        <v>4870593.0196248405</v>
      </c>
      <c r="K96" s="4">
        <f t="shared" ca="1" si="11"/>
        <v>3218269.0375393219</v>
      </c>
      <c r="L96" s="4">
        <f t="shared" ca="1" si="11"/>
        <v>5970995.3904631753</v>
      </c>
      <c r="M96" s="4"/>
      <c r="N96" s="4">
        <f t="shared" ca="1" si="11"/>
        <v>6053958.8967643986</v>
      </c>
      <c r="O96" s="4">
        <f t="shared" ca="1" si="11"/>
        <v>6552972.6801559431</v>
      </c>
      <c r="P96" s="4">
        <f t="shared" ca="1" si="11"/>
        <v>5529963.6560455952</v>
      </c>
      <c r="Q96" s="4">
        <f t="shared" ca="1" si="11"/>
        <v>1646468.7368192126</v>
      </c>
      <c r="R96" s="4">
        <f t="shared" ca="1" si="11"/>
        <v>6652942.3001218438</v>
      </c>
    </row>
    <row r="97" spans="1:18" ht="15">
      <c r="A97" t="s">
        <v>226</v>
      </c>
      <c r="B97" s="4">
        <f t="shared" ca="1" si="6"/>
        <v>3814409.1088927006</v>
      </c>
      <c r="C97" s="4">
        <f t="shared" ca="1" si="6"/>
        <v>3263473.728235635</v>
      </c>
      <c r="D97" s="4">
        <f t="shared" ca="1" si="4"/>
        <v>2747146.2499097176</v>
      </c>
      <c r="E97" s="4">
        <f t="shared" ca="1" si="4"/>
        <v>3266481.5612627389</v>
      </c>
      <c r="F97" s="4">
        <f t="shared" ca="1" si="4"/>
        <v>4283572.0441411557</v>
      </c>
      <c r="G97" s="4"/>
      <c r="H97" s="4">
        <f t="shared" ref="H97:R97" ca="1" si="12">AVERAGE(OFFSET(H$2, (ROW()-ROW(G$90))*9,,9,))</f>
        <v>5742614.8235776508</v>
      </c>
      <c r="I97" s="4">
        <f t="shared" ca="1" si="12"/>
        <v>4855511.9270858755</v>
      </c>
      <c r="J97" s="4">
        <f t="shared" ca="1" si="12"/>
        <v>3236729.975615764</v>
      </c>
      <c r="K97" s="4">
        <f t="shared" ca="1" si="12"/>
        <v>3243040.0210923608</v>
      </c>
      <c r="L97" s="4">
        <f t="shared" ca="1" si="12"/>
        <v>6633276.912965917</v>
      </c>
      <c r="M97" s="4"/>
      <c r="N97" s="4">
        <f t="shared" ca="1" si="12"/>
        <v>6629247.0022900635</v>
      </c>
      <c r="O97" s="4">
        <f t="shared" ca="1" si="12"/>
        <v>5967930.4109277753</v>
      </c>
      <c r="P97" s="4">
        <f t="shared" ca="1" si="12"/>
        <v>5461451.7163921101</v>
      </c>
      <c r="Q97" s="4">
        <f t="shared" ca="1" si="12"/>
        <v>3279233.7391882669</v>
      </c>
      <c r="R97" s="4">
        <f t="shared" ca="1" si="12"/>
        <v>6683038.1918075932</v>
      </c>
    </row>
    <row r="98" spans="1:18" ht="15">
      <c r="A98" s="4" t="s">
        <v>227</v>
      </c>
      <c r="B98" s="4">
        <f t="shared" ca="1" si="6"/>
        <v>3839597.2780379346</v>
      </c>
      <c r="C98" s="4">
        <f t="shared" ca="1" si="6"/>
        <v>4915319.9128584312</v>
      </c>
      <c r="D98" s="4">
        <f t="shared" ca="1" si="4"/>
        <v>3273166.161206367</v>
      </c>
      <c r="E98" s="4">
        <f t="shared" ca="1" si="4"/>
        <v>3240354.9827488251</v>
      </c>
      <c r="F98" s="4">
        <f t="shared" ca="1" si="4"/>
        <v>4156431.1649456182</v>
      </c>
      <c r="G98" s="4"/>
      <c r="H98" s="4">
        <f t="shared" ref="H98:R98" ca="1" si="13">AVERAGE(OFFSET(H$2, (ROW()-ROW(G$90))*9,,9,))</f>
        <v>5219862.1635695919</v>
      </c>
      <c r="I98" s="4">
        <f t="shared" ca="1" si="13"/>
        <v>5998131.3656087341</v>
      </c>
      <c r="J98" s="4">
        <f t="shared" ca="1" si="13"/>
        <v>3269342.4053691211</v>
      </c>
      <c r="K98" s="4">
        <f t="shared" ca="1" si="13"/>
        <v>3265198.8383566779</v>
      </c>
      <c r="L98" s="4">
        <f t="shared" ca="1" si="13"/>
        <v>5024437.3270114372</v>
      </c>
      <c r="M98" s="4"/>
      <c r="N98" s="4">
        <f t="shared" ca="1" si="13"/>
        <v>6537534.0986526934</v>
      </c>
      <c r="O98" s="4">
        <f t="shared" ca="1" si="13"/>
        <v>6563377.659511365</v>
      </c>
      <c r="P98" s="4">
        <f t="shared" ca="1" si="13"/>
        <v>6020848.8976486893</v>
      </c>
      <c r="Q98" s="4">
        <f t="shared" ca="1" si="13"/>
        <v>2218145.4405122241</v>
      </c>
      <c r="R98" s="4">
        <f t="shared" ca="1" si="13"/>
        <v>6741233.7441429906</v>
      </c>
    </row>
    <row r="102" spans="1:18" ht="15">
      <c r="C102" s="4"/>
      <c r="E102" s="4"/>
      <c r="G102" s="4"/>
      <c r="I102" s="4"/>
    </row>
    <row r="103" spans="1:18" ht="15">
      <c r="B103" s="4"/>
      <c r="C103" s="4"/>
      <c r="D103" s="4"/>
      <c r="E103" s="4"/>
      <c r="F103" s="4"/>
      <c r="G103" s="4"/>
      <c r="H103" s="4"/>
      <c r="I103" s="4"/>
    </row>
    <row r="104" spans="1:18" ht="15">
      <c r="A104" t="s">
        <v>219</v>
      </c>
      <c r="B104" s="4" t="s">
        <v>220</v>
      </c>
      <c r="C104" s="4" t="s">
        <v>221</v>
      </c>
      <c r="D104" s="4" t="s">
        <v>222</v>
      </c>
      <c r="E104" s="4" t="s">
        <v>223</v>
      </c>
      <c r="F104" s="4" t="s">
        <v>224</v>
      </c>
      <c r="G104" s="4" t="s">
        <v>225</v>
      </c>
      <c r="H104" s="4" t="s">
        <v>226</v>
      </c>
      <c r="I104" s="4" t="s">
        <v>227</v>
      </c>
    </row>
    <row r="105" spans="1:18">
      <c r="A105">
        <v>3853864.6605493957</v>
      </c>
      <c r="B105">
        <v>5068171.8154879278</v>
      </c>
      <c r="C105">
        <v>4872013.9199653314</v>
      </c>
      <c r="D105">
        <v>6076520.6570240166</v>
      </c>
      <c r="E105">
        <v>6540372.6781992083</v>
      </c>
      <c r="F105">
        <v>6515210.194321448</v>
      </c>
      <c r="G105">
        <v>6053958.8967643986</v>
      </c>
      <c r="H105">
        <v>6629247.0022900635</v>
      </c>
      <c r="I105">
        <v>6537534.0986526934</v>
      </c>
    </row>
    <row r="106" spans="1:18">
      <c r="A106">
        <v>2179834.7652231837</v>
      </c>
      <c r="B106">
        <v>4394117.1344533144</v>
      </c>
      <c r="C106">
        <v>4411413.4579046257</v>
      </c>
      <c r="D106">
        <v>5465626.0817838944</v>
      </c>
      <c r="E106">
        <v>6565513.1269098399</v>
      </c>
      <c r="F106">
        <v>6529513.6478520762</v>
      </c>
      <c r="G106">
        <v>6552972.6801559431</v>
      </c>
      <c r="H106">
        <v>5967930.4109277753</v>
      </c>
      <c r="I106">
        <v>6563377.659511365</v>
      </c>
    </row>
    <row r="107" spans="1:18">
      <c r="A107">
        <v>3243697.2223691102</v>
      </c>
      <c r="B107">
        <v>4348546.3755254708</v>
      </c>
      <c r="C107">
        <v>4957030.6542308666</v>
      </c>
      <c r="D107">
        <v>6013174.2577914251</v>
      </c>
      <c r="E107">
        <v>5498441.3704859987</v>
      </c>
      <c r="F107">
        <v>6004288.2353274627</v>
      </c>
      <c r="G107">
        <v>5529963.6560455952</v>
      </c>
      <c r="H107">
        <v>5461451.7163921101</v>
      </c>
      <c r="I107">
        <v>6020848.8976486893</v>
      </c>
    </row>
    <row r="108" spans="1:18">
      <c r="A108">
        <v>2766884.1482139914</v>
      </c>
      <c r="B108">
        <v>1649561.0635734396</v>
      </c>
      <c r="C108">
        <v>2779396.2624813691</v>
      </c>
      <c r="D108">
        <v>2759109.959345391</v>
      </c>
      <c r="E108">
        <v>3313297.4698169474</v>
      </c>
      <c r="F108">
        <v>2775112.4525784086</v>
      </c>
      <c r="G108">
        <v>1646468.7368192126</v>
      </c>
      <c r="H108">
        <v>3279233.7391882669</v>
      </c>
      <c r="I108">
        <v>2218145.4405122241</v>
      </c>
    </row>
    <row r="109" spans="1:18">
      <c r="A109">
        <v>3925591.8322341857</v>
      </c>
      <c r="B109">
        <v>3340742.6995468345</v>
      </c>
      <c r="C109">
        <v>3324363.5293563968</v>
      </c>
      <c r="D109">
        <v>6715976.9762369897</v>
      </c>
      <c r="E109">
        <v>5692457.1658188226</v>
      </c>
      <c r="F109">
        <v>6652944.8055865727</v>
      </c>
      <c r="G109">
        <v>6652942.3001218438</v>
      </c>
      <c r="H109">
        <v>6683038.1918075932</v>
      </c>
      <c r="I109">
        <v>6741233.7441429906</v>
      </c>
    </row>
  </sheetData>
  <conditionalFormatting sqref="B87:F87">
    <cfRule type="top10" dxfId="3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2"/>
  <sheetViews>
    <sheetView topLeftCell="A13" workbookViewId="0">
      <selection activeCell="B51" sqref="B51:F51"/>
    </sheetView>
  </sheetViews>
  <sheetFormatPr defaultRowHeight="14.25"/>
  <cols>
    <col min="1" max="1" width="6.875" bestFit="1" customWidth="1"/>
    <col min="2" max="2" width="17.375" customWidth="1"/>
    <col min="3" max="3" width="18" customWidth="1"/>
    <col min="4" max="4" width="17.875" customWidth="1"/>
    <col min="5" max="5" width="14.625" customWidth="1"/>
    <col min="6" max="6" width="16.75" customWidth="1"/>
    <col min="7" max="7" width="3" customWidth="1"/>
    <col min="8" max="12" width="14.625" customWidth="1"/>
    <col min="13" max="13" width="3.375" customWidth="1"/>
    <col min="14" max="18" width="14.625" customWidth="1"/>
  </cols>
  <sheetData>
    <row r="1" spans="1:18">
      <c r="A1" t="s">
        <v>1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</row>
    <row r="2" spans="1:18">
      <c r="A2" t="s">
        <v>104</v>
      </c>
      <c r="B2" s="1">
        <v>643.35511374473504</v>
      </c>
      <c r="C2" s="1">
        <v>251.58000111579801</v>
      </c>
      <c r="D2" s="1">
        <v>991.22099423408497</v>
      </c>
      <c r="E2" s="1">
        <v>1010.66999936103</v>
      </c>
      <c r="F2" s="1">
        <v>426.845680713653</v>
      </c>
      <c r="G2" s="1"/>
      <c r="H2" s="1">
        <v>637.25199866294804</v>
      </c>
      <c r="I2" s="1">
        <v>1439.2811465263301</v>
      </c>
      <c r="J2" s="1">
        <v>2656.54600262641</v>
      </c>
      <c r="K2" s="1">
        <v>3310.4965243339502</v>
      </c>
      <c r="L2" s="1">
        <v>1385.0738217830601</v>
      </c>
      <c r="M2" s="1"/>
      <c r="N2" s="1">
        <v>189.86262822151099</v>
      </c>
      <c r="O2" s="1">
        <v>393.69501304626402</v>
      </c>
      <c r="P2" s="1">
        <v>282.53700971603303</v>
      </c>
      <c r="Q2" s="1">
        <v>402.06899046897797</v>
      </c>
      <c r="R2" s="1">
        <v>134.376005649566</v>
      </c>
    </row>
    <row r="3" spans="1:18">
      <c r="A3" t="s">
        <v>105</v>
      </c>
      <c r="B3" s="1">
        <v>393.73998427391001</v>
      </c>
      <c r="C3" s="1">
        <v>190.045011520385</v>
      </c>
      <c r="D3" s="1">
        <v>156.25698804855301</v>
      </c>
      <c r="E3" s="1">
        <v>181.10399889945899</v>
      </c>
      <c r="F3" s="1">
        <v>389.68573808669998</v>
      </c>
      <c r="G3" s="1"/>
      <c r="H3" s="1">
        <v>401.54599261283801</v>
      </c>
      <c r="I3" s="1">
        <v>440.76599788665698</v>
      </c>
      <c r="J3" s="1">
        <v>447.16301178932099</v>
      </c>
      <c r="K3" s="1">
        <v>1305.7842442989299</v>
      </c>
      <c r="L3" s="1">
        <v>454.32600116729702</v>
      </c>
      <c r="M3" s="1"/>
      <c r="N3" s="1">
        <v>408.84599876403797</v>
      </c>
      <c r="O3" s="1">
        <v>354.290997743606</v>
      </c>
      <c r="P3" s="1">
        <v>324.42699432373001</v>
      </c>
      <c r="Q3" s="1">
        <v>748.91000151634205</v>
      </c>
      <c r="R3" s="1">
        <v>328.81000757217402</v>
      </c>
    </row>
    <row r="4" spans="1:18">
      <c r="A4" t="s">
        <v>106</v>
      </c>
      <c r="B4" s="1">
        <v>357.39500069618202</v>
      </c>
      <c r="C4" s="1">
        <v>128.19351267814599</v>
      </c>
      <c r="D4" s="1">
        <v>206.52199625968899</v>
      </c>
      <c r="E4" s="1">
        <v>1058.5581409931101</v>
      </c>
      <c r="F4" s="1">
        <v>238.12699079513499</v>
      </c>
      <c r="G4" s="1"/>
      <c r="H4" s="1">
        <v>490.79662823677</v>
      </c>
      <c r="I4" s="1">
        <v>389.04399895668001</v>
      </c>
      <c r="J4" s="1">
        <v>414.43198275566101</v>
      </c>
      <c r="K4" s="1">
        <v>714.09899878501801</v>
      </c>
      <c r="L4" s="1">
        <v>493.609998941421</v>
      </c>
      <c r="M4" s="1"/>
      <c r="N4" s="1">
        <v>242.08999752998301</v>
      </c>
      <c r="O4" s="1">
        <v>377.14800000190701</v>
      </c>
      <c r="P4" s="1">
        <v>131.683998584747</v>
      </c>
      <c r="Q4" s="1">
        <v>796.038999557495</v>
      </c>
      <c r="R4" s="1">
        <v>314.57500410079899</v>
      </c>
    </row>
    <row r="5" spans="1:18">
      <c r="A5" t="s">
        <v>107</v>
      </c>
      <c r="B5" s="1">
        <v>219.24300169944701</v>
      </c>
      <c r="C5" s="1">
        <v>238.10999751091001</v>
      </c>
      <c r="D5" s="1">
        <v>187.90699863433801</v>
      </c>
      <c r="E5" s="1">
        <v>822.26198244094803</v>
      </c>
      <c r="F5" s="1">
        <v>224.86502361297599</v>
      </c>
      <c r="G5" s="1"/>
      <c r="H5" s="1">
        <v>455.94699788093499</v>
      </c>
      <c r="I5" s="1">
        <v>452.37399816512999</v>
      </c>
      <c r="J5" s="1">
        <v>433.78099918365399</v>
      </c>
      <c r="K5" s="1">
        <v>558.33298492431595</v>
      </c>
      <c r="L5" s="1">
        <v>457.87999892234802</v>
      </c>
      <c r="M5" s="1"/>
      <c r="N5" s="1">
        <v>191.781000375747</v>
      </c>
      <c r="O5" s="1">
        <v>365.06299662589998</v>
      </c>
      <c r="P5" s="1">
        <v>352.51999855041498</v>
      </c>
      <c r="Q5" s="1">
        <v>193.47699785232501</v>
      </c>
      <c r="R5" s="1">
        <v>368.343999385833</v>
      </c>
    </row>
    <row r="6" spans="1:18">
      <c r="A6" t="s">
        <v>108</v>
      </c>
      <c r="B6" s="1">
        <v>199.296993017196</v>
      </c>
      <c r="C6" s="1">
        <v>195.52700304985001</v>
      </c>
      <c r="D6" s="1">
        <v>238.89899897575299</v>
      </c>
      <c r="E6" s="1">
        <v>308.52299809455798</v>
      </c>
      <c r="F6" s="1">
        <v>115.48500204086299</v>
      </c>
      <c r="G6" s="1"/>
      <c r="H6" s="1">
        <v>273.924998998641</v>
      </c>
      <c r="I6" s="1">
        <v>244.242998838424</v>
      </c>
      <c r="J6" s="1">
        <v>278.43899655342102</v>
      </c>
      <c r="K6" s="1">
        <v>349.378997564315</v>
      </c>
      <c r="L6" s="1">
        <v>285.41599965095497</v>
      </c>
      <c r="M6" s="1"/>
      <c r="N6" s="1">
        <v>263.59899902343699</v>
      </c>
      <c r="O6" s="1">
        <v>240.63999748229901</v>
      </c>
      <c r="P6" s="1">
        <v>265.52099823951698</v>
      </c>
      <c r="Q6" s="1">
        <v>586.06199407577503</v>
      </c>
      <c r="R6" s="1">
        <v>239.91099739074701</v>
      </c>
    </row>
    <row r="7" spans="1:18">
      <c r="A7" t="s">
        <v>113</v>
      </c>
      <c r="B7" s="1">
        <v>224.59099721908501</v>
      </c>
      <c r="C7" s="1">
        <v>366.65499782562199</v>
      </c>
      <c r="D7" s="1">
        <v>241.00999927520701</v>
      </c>
      <c r="E7" s="1">
        <v>1370.2229938507</v>
      </c>
      <c r="F7" s="1">
        <v>270.53286600112898</v>
      </c>
      <c r="G7" s="1"/>
      <c r="H7" s="1">
        <v>1092.73900985717</v>
      </c>
      <c r="I7" s="1">
        <v>1828.7114536762199</v>
      </c>
      <c r="J7" s="1">
        <v>1271.62499141693</v>
      </c>
      <c r="K7" s="1">
        <v>732.74802732467595</v>
      </c>
      <c r="L7" s="1">
        <v>1421.8676164150199</v>
      </c>
      <c r="M7" s="1"/>
      <c r="N7" s="1">
        <v>407.777996301651</v>
      </c>
      <c r="O7" s="1">
        <v>357.46999740600501</v>
      </c>
      <c r="P7" s="1">
        <v>302.60102105140601</v>
      </c>
      <c r="Q7" s="1">
        <v>601.13799476623501</v>
      </c>
      <c r="R7" s="1">
        <v>357.83200740814198</v>
      </c>
    </row>
    <row r="8" spans="1:18">
      <c r="A8" t="s">
        <v>114</v>
      </c>
      <c r="B8" s="1">
        <v>175.102993488311</v>
      </c>
      <c r="C8" s="1">
        <v>127.770997285842</v>
      </c>
      <c r="D8" s="1">
        <v>114.885999202728</v>
      </c>
      <c r="E8" s="1">
        <v>1007.78300499916</v>
      </c>
      <c r="F8" s="1">
        <v>155.06501269340501</v>
      </c>
      <c r="G8" s="1"/>
      <c r="H8" s="1">
        <v>508.64799642562798</v>
      </c>
      <c r="I8" s="1">
        <v>377.03352022170998</v>
      </c>
      <c r="J8" s="1">
        <v>501.874001026153</v>
      </c>
      <c r="K8" s="1">
        <v>1477.0110049247701</v>
      </c>
      <c r="L8" s="1">
        <v>433.646997451782</v>
      </c>
      <c r="M8" s="1"/>
      <c r="N8" s="1">
        <v>303.57300043106</v>
      </c>
      <c r="O8" s="1">
        <v>340.33099937438902</v>
      </c>
      <c r="P8" s="1">
        <v>305.29201102256701</v>
      </c>
      <c r="Q8" s="1">
        <v>905.746998310089</v>
      </c>
      <c r="R8" s="1">
        <v>159.14400148391701</v>
      </c>
    </row>
    <row r="9" spans="1:18">
      <c r="A9" t="s">
        <v>115</v>
      </c>
      <c r="B9" s="1">
        <v>182.26201128959599</v>
      </c>
      <c r="C9" s="1">
        <v>190.75008654594399</v>
      </c>
      <c r="D9" s="1">
        <v>195.21500062942499</v>
      </c>
      <c r="E9" s="1">
        <v>720.73236870765595</v>
      </c>
      <c r="F9" s="1">
        <v>236.28945994377099</v>
      </c>
      <c r="G9" s="1"/>
      <c r="H9" s="1">
        <v>488.269997119903</v>
      </c>
      <c r="I9" s="1">
        <v>466.59561300277699</v>
      </c>
      <c r="J9" s="1">
        <v>950.37099814414898</v>
      </c>
      <c r="K9" s="1">
        <v>744.56902956962494</v>
      </c>
      <c r="L9" s="1">
        <v>486.40900063514698</v>
      </c>
      <c r="M9" s="1"/>
      <c r="N9" s="1">
        <v>354.89999842643698</v>
      </c>
      <c r="O9" s="1">
        <v>262.18099665641699</v>
      </c>
      <c r="P9" s="1">
        <v>351.96000075340203</v>
      </c>
      <c r="Q9" s="1">
        <v>848.38298058509804</v>
      </c>
      <c r="R9" s="1">
        <v>926.14799499511696</v>
      </c>
    </row>
    <row r="10" spans="1:18">
      <c r="A10" t="s">
        <v>116</v>
      </c>
      <c r="B10" s="1">
        <v>229.76892518997099</v>
      </c>
      <c r="C10" s="1">
        <v>159.336998224258</v>
      </c>
      <c r="D10" s="1">
        <v>140.45599985122601</v>
      </c>
      <c r="E10" s="1">
        <v>165.799002885818</v>
      </c>
      <c r="F10" s="1">
        <v>130.53710651397699</v>
      </c>
      <c r="G10" s="1"/>
      <c r="H10" s="1">
        <v>438.03199625015202</v>
      </c>
      <c r="I10" s="1">
        <v>411.53600788116398</v>
      </c>
      <c r="J10" s="1">
        <v>546.425995111465</v>
      </c>
      <c r="K10" s="1">
        <v>386.97799181938097</v>
      </c>
      <c r="L10" s="1">
        <v>420.275998830795</v>
      </c>
      <c r="M10" s="1"/>
      <c r="N10" s="1">
        <v>274.955000638961</v>
      </c>
      <c r="O10" s="1">
        <v>266.07899975776598</v>
      </c>
      <c r="P10" s="1">
        <v>167.16799712181</v>
      </c>
      <c r="Q10" s="1">
        <v>431.08899879455498</v>
      </c>
      <c r="R10" s="1">
        <v>239.90299749374299</v>
      </c>
    </row>
    <row r="11" spans="1:18">
      <c r="A11" t="s">
        <v>117</v>
      </c>
      <c r="B11" s="1">
        <v>177.91499853134101</v>
      </c>
      <c r="C11" s="1">
        <v>187.251077651977</v>
      </c>
      <c r="D11" s="1">
        <v>249.42799496650599</v>
      </c>
      <c r="E11" s="1">
        <v>249.75799918174701</v>
      </c>
      <c r="F11" s="1">
        <v>333.04188227653498</v>
      </c>
      <c r="G11" s="1"/>
      <c r="H11" s="1">
        <v>261.96699500083901</v>
      </c>
      <c r="I11" s="1">
        <v>214.367998838424</v>
      </c>
      <c r="J11" s="1">
        <v>252.587998151779</v>
      </c>
      <c r="K11" s="1">
        <v>304.52299737930298</v>
      </c>
      <c r="L11" s="1">
        <v>235.73300004005401</v>
      </c>
      <c r="M11" s="1"/>
      <c r="N11" s="1">
        <v>314.98499846458401</v>
      </c>
      <c r="O11" s="1">
        <v>213.531000375747</v>
      </c>
      <c r="P11" s="1">
        <v>281.29599666595402</v>
      </c>
      <c r="Q11" s="1">
        <v>188.607000112533</v>
      </c>
      <c r="R11" s="1">
        <v>203.64200925827001</v>
      </c>
    </row>
    <row r="12" spans="1:18">
      <c r="A12" t="s">
        <v>122</v>
      </c>
      <c r="B12" s="1">
        <v>197.57500004768301</v>
      </c>
      <c r="C12" s="1">
        <v>714.16283965110699</v>
      </c>
      <c r="D12" s="1">
        <v>676.51297998428299</v>
      </c>
      <c r="E12" s="1">
        <v>249.05200147628699</v>
      </c>
      <c r="F12" s="1">
        <v>293.97232437133698</v>
      </c>
      <c r="G12" s="1"/>
      <c r="H12" s="1">
        <v>2504.3959550857498</v>
      </c>
      <c r="I12" s="1">
        <v>1852.3819990157999</v>
      </c>
      <c r="J12" s="1">
        <v>3347.82500410079</v>
      </c>
      <c r="K12" s="1">
        <v>1887.80097818374</v>
      </c>
      <c r="L12" s="1">
        <v>1865.2849881648999</v>
      </c>
      <c r="M12" s="1"/>
      <c r="N12" s="1">
        <v>409.345009565353</v>
      </c>
      <c r="O12" s="1">
        <v>373.83999800682</v>
      </c>
      <c r="P12" s="1">
        <v>311.20999574661198</v>
      </c>
      <c r="Q12" s="1">
        <v>235.052009820938</v>
      </c>
      <c r="R12" s="1">
        <v>344.53700566291798</v>
      </c>
    </row>
    <row r="13" spans="1:18">
      <c r="A13" t="s">
        <v>123</v>
      </c>
      <c r="B13" s="1">
        <v>177.92493748664799</v>
      </c>
      <c r="C13" s="1">
        <v>175.708004236221</v>
      </c>
      <c r="D13" s="1">
        <v>145.11300015449501</v>
      </c>
      <c r="E13" s="1">
        <v>690.65240931510903</v>
      </c>
      <c r="F13" s="1">
        <v>378.53837466239901</v>
      </c>
      <c r="G13" s="1"/>
      <c r="H13" s="1">
        <v>505.803998470306</v>
      </c>
      <c r="I13" s="1">
        <v>416.01499676704401</v>
      </c>
      <c r="J13" s="1">
        <v>382.96900010108902</v>
      </c>
      <c r="K13" s="1">
        <v>1170.21501779556</v>
      </c>
      <c r="L13" s="1">
        <v>495.65598750114401</v>
      </c>
      <c r="M13" s="1"/>
      <c r="N13" s="1">
        <v>360.991997480392</v>
      </c>
      <c r="O13" s="1">
        <v>255.72099804878201</v>
      </c>
      <c r="P13" s="1">
        <v>188.39099979400601</v>
      </c>
      <c r="Q13" s="1">
        <v>171.12500166893</v>
      </c>
      <c r="R13" s="1">
        <v>285.93299484252901</v>
      </c>
    </row>
    <row r="14" spans="1:18">
      <c r="A14" t="s">
        <v>124</v>
      </c>
      <c r="B14" s="1">
        <v>175.61500191688501</v>
      </c>
      <c r="C14" s="1">
        <v>181.40799832344001</v>
      </c>
      <c r="D14" s="1">
        <v>123.318997144699</v>
      </c>
      <c r="E14" s="1">
        <v>267.32102775573702</v>
      </c>
      <c r="F14" s="1">
        <v>659.74081587791397</v>
      </c>
      <c r="G14" s="1"/>
      <c r="H14" s="1">
        <v>413.77000117301901</v>
      </c>
      <c r="I14" s="1">
        <v>444.31799793243403</v>
      </c>
      <c r="J14" s="1">
        <v>525.11399888992298</v>
      </c>
      <c r="K14" s="1">
        <v>1383.51500153541</v>
      </c>
      <c r="L14" s="1">
        <v>481.59499883651699</v>
      </c>
      <c r="M14" s="1"/>
      <c r="N14" s="1">
        <v>434.61899590492197</v>
      </c>
      <c r="O14" s="1">
        <v>315.51699876785199</v>
      </c>
      <c r="P14" s="1">
        <v>331.55899620056101</v>
      </c>
      <c r="Q14" s="1">
        <v>260.99498796463001</v>
      </c>
      <c r="R14" s="1">
        <v>387.28199791908202</v>
      </c>
    </row>
    <row r="15" spans="1:18">
      <c r="A15" t="s">
        <v>125</v>
      </c>
      <c r="B15" s="1">
        <v>149.323010444641</v>
      </c>
      <c r="C15" s="1">
        <v>128.89499783515899</v>
      </c>
      <c r="D15" s="1">
        <v>151.75300002098001</v>
      </c>
      <c r="E15" s="1">
        <v>717.77001833915699</v>
      </c>
      <c r="F15" s="1">
        <v>200.62704205513</v>
      </c>
      <c r="G15" s="1"/>
      <c r="H15" s="1">
        <v>421.32899737358002</v>
      </c>
      <c r="I15" s="1">
        <v>414.83801102638199</v>
      </c>
      <c r="J15" s="1">
        <v>358.45899963378901</v>
      </c>
      <c r="K15" s="1">
        <v>708.63399767875603</v>
      </c>
      <c r="L15" s="1">
        <v>402.511003255844</v>
      </c>
      <c r="M15" s="1"/>
      <c r="N15" s="1">
        <v>384.633009433746</v>
      </c>
      <c r="O15" s="1">
        <v>199.15399885177601</v>
      </c>
      <c r="P15" s="1">
        <v>198.012000083923</v>
      </c>
      <c r="Q15" s="1">
        <v>263.510997056961</v>
      </c>
      <c r="R15" s="1">
        <v>153.211475372314</v>
      </c>
    </row>
    <row r="16" spans="1:18">
      <c r="A16" t="s">
        <v>126</v>
      </c>
      <c r="B16" s="1">
        <v>201.113009452819</v>
      </c>
      <c r="C16" s="1">
        <v>268.25599813461298</v>
      </c>
      <c r="D16" s="1">
        <v>187.803021907806</v>
      </c>
      <c r="E16" s="1">
        <v>1060.59209227561</v>
      </c>
      <c r="F16" s="1">
        <v>134.13934350013699</v>
      </c>
      <c r="G16" s="1"/>
      <c r="H16" s="1">
        <v>221.141997337341</v>
      </c>
      <c r="I16" s="1">
        <v>234.11099052429199</v>
      </c>
      <c r="J16" s="1">
        <v>286.36699891090302</v>
      </c>
      <c r="K16" s="1">
        <v>752.16497850418</v>
      </c>
      <c r="L16" s="1">
        <v>211.96100020408599</v>
      </c>
      <c r="M16" s="1"/>
      <c r="N16" s="1">
        <v>206.57399797439501</v>
      </c>
      <c r="O16" s="1">
        <v>283.27600002288801</v>
      </c>
      <c r="P16" s="1">
        <v>273.07399654388399</v>
      </c>
      <c r="Q16" s="1">
        <v>261.67499876022299</v>
      </c>
      <c r="R16" s="1">
        <v>315.100994348526</v>
      </c>
    </row>
    <row r="17" spans="1:18">
      <c r="A17" t="s">
        <v>131</v>
      </c>
      <c r="B17" s="1">
        <v>594.67462587356499</v>
      </c>
      <c r="C17" s="1">
        <v>419.57599687576197</v>
      </c>
      <c r="D17" s="1">
        <v>198.33601045608501</v>
      </c>
      <c r="E17" s="1">
        <v>270.16100025177002</v>
      </c>
      <c r="F17" s="1">
        <v>423.28264498710598</v>
      </c>
      <c r="G17" s="1"/>
      <c r="H17" s="1">
        <v>1047.36299371719</v>
      </c>
      <c r="I17" s="1">
        <v>1189.1900017261501</v>
      </c>
      <c r="J17" s="1">
        <v>1733.60801887512</v>
      </c>
      <c r="K17" s="1">
        <v>1516.23899960517</v>
      </c>
      <c r="L17" s="1">
        <v>1507.38000392913</v>
      </c>
      <c r="M17" s="1"/>
      <c r="N17" s="1">
        <v>278.94999480247498</v>
      </c>
      <c r="O17" s="1">
        <v>331.80000329017599</v>
      </c>
      <c r="P17" s="1">
        <v>317.95199990272499</v>
      </c>
      <c r="Q17" s="1">
        <v>391.02299952507002</v>
      </c>
      <c r="R17" s="1">
        <v>335.79399895668001</v>
      </c>
    </row>
    <row r="18" spans="1:18">
      <c r="A18" t="s">
        <v>132</v>
      </c>
      <c r="B18" s="1">
        <v>375.619999170303</v>
      </c>
      <c r="C18" s="1">
        <v>146.50699973106299</v>
      </c>
      <c r="D18" s="1">
        <v>126.679987668991</v>
      </c>
      <c r="E18" s="1">
        <v>161.667999744415</v>
      </c>
      <c r="F18" s="1">
        <v>143.56899523735001</v>
      </c>
      <c r="G18" s="1"/>
      <c r="H18" s="1">
        <v>439.52299165725702</v>
      </c>
      <c r="I18" s="1">
        <v>426.79501128196699</v>
      </c>
      <c r="J18" s="1">
        <v>682.40199875831604</v>
      </c>
      <c r="K18" s="1">
        <v>1520.75801992416</v>
      </c>
      <c r="L18" s="1">
        <v>412.75300335883998</v>
      </c>
      <c r="M18" s="1"/>
      <c r="N18" s="1">
        <v>342.721007585525</v>
      </c>
      <c r="O18" s="1">
        <v>235.110988140106</v>
      </c>
      <c r="P18" s="1">
        <v>175.73499703407199</v>
      </c>
      <c r="Q18" s="1">
        <v>385.22699856758101</v>
      </c>
      <c r="R18" s="1">
        <v>363.75800371169998</v>
      </c>
    </row>
    <row r="19" spans="1:18">
      <c r="A19" t="s">
        <v>133</v>
      </c>
      <c r="B19" s="1">
        <v>145.079998254776</v>
      </c>
      <c r="C19" s="1">
        <v>159.94399952888401</v>
      </c>
      <c r="D19" s="1">
        <v>215.94499516487099</v>
      </c>
      <c r="E19" s="1">
        <v>235.21399164199801</v>
      </c>
      <c r="F19" s="1">
        <v>156.41698193550101</v>
      </c>
      <c r="G19" s="1"/>
      <c r="H19" s="1">
        <v>379.16901111602698</v>
      </c>
      <c r="I19" s="1">
        <v>381.748999357223</v>
      </c>
      <c r="J19" s="1">
        <v>567.830999612808</v>
      </c>
      <c r="K19" s="1">
        <v>792.93999671936001</v>
      </c>
      <c r="L19" s="1">
        <v>426.52400755882201</v>
      </c>
      <c r="M19" s="1"/>
      <c r="N19" s="1">
        <v>394.56699776649401</v>
      </c>
      <c r="O19" s="1">
        <v>289.01599812507601</v>
      </c>
      <c r="P19" s="1">
        <v>353.10699820518403</v>
      </c>
      <c r="Q19" s="1">
        <v>266.00499939918501</v>
      </c>
      <c r="R19" s="1">
        <v>409.10098814964198</v>
      </c>
    </row>
    <row r="20" spans="1:18">
      <c r="A20" t="s">
        <v>134</v>
      </c>
      <c r="B20" s="1">
        <v>181.074997425079</v>
      </c>
      <c r="C20" s="1">
        <v>157.839998245239</v>
      </c>
      <c r="D20" s="1">
        <v>156.232001781463</v>
      </c>
      <c r="E20" s="1">
        <v>145.037001132965</v>
      </c>
      <c r="F20" s="1">
        <v>187.82610940933199</v>
      </c>
      <c r="G20" s="1"/>
      <c r="H20" s="1">
        <v>452.97700691223099</v>
      </c>
      <c r="I20" s="1">
        <v>395.93100976943902</v>
      </c>
      <c r="J20" s="1">
        <v>392.625</v>
      </c>
      <c r="K20" s="1">
        <v>1368.91001725196</v>
      </c>
      <c r="L20" s="1">
        <v>438.36251544952302</v>
      </c>
      <c r="M20" s="1"/>
      <c r="N20" s="1">
        <v>168.47100019454899</v>
      </c>
      <c r="O20" s="1">
        <v>166.828998565673</v>
      </c>
      <c r="P20" s="1">
        <v>254.926998376846</v>
      </c>
      <c r="Q20" s="1">
        <v>778.79597783088605</v>
      </c>
      <c r="R20" s="1">
        <v>171.424001216888</v>
      </c>
    </row>
    <row r="21" spans="1:18">
      <c r="A21" t="s">
        <v>135</v>
      </c>
      <c r="B21" s="1">
        <v>248.793998479843</v>
      </c>
      <c r="C21" s="1">
        <v>255.86000084877</v>
      </c>
      <c r="D21" s="1">
        <v>221.92999863624499</v>
      </c>
      <c r="E21" s="1">
        <v>283.739998817443</v>
      </c>
      <c r="F21" s="1">
        <v>141.97994995117099</v>
      </c>
      <c r="G21" s="1"/>
      <c r="H21" s="1">
        <v>318.89399456977799</v>
      </c>
      <c r="I21" s="1">
        <v>311.55099558830199</v>
      </c>
      <c r="J21" s="1">
        <v>315.73199868202198</v>
      </c>
      <c r="K21" s="1">
        <v>1157.92400407791</v>
      </c>
      <c r="L21" s="1">
        <v>195.80000066757199</v>
      </c>
      <c r="M21" s="1"/>
      <c r="N21" s="1">
        <v>254.42999839782701</v>
      </c>
      <c r="O21" s="1">
        <v>352.845999717712</v>
      </c>
      <c r="P21" s="1">
        <v>343.025000810623</v>
      </c>
      <c r="Q21" s="1">
        <v>649.20000672340302</v>
      </c>
      <c r="R21" s="1">
        <v>341.05999946594198</v>
      </c>
    </row>
    <row r="22" spans="1:18">
      <c r="A22" t="s">
        <v>140</v>
      </c>
      <c r="B22" s="1">
        <v>421.32701086997901</v>
      </c>
      <c r="C22" s="1">
        <v>139.33199858665401</v>
      </c>
      <c r="D22" s="1">
        <v>226.28599977493201</v>
      </c>
      <c r="E22" s="1">
        <v>1701.76601696014</v>
      </c>
      <c r="F22" s="1">
        <v>239.90499758720301</v>
      </c>
      <c r="G22" s="1"/>
      <c r="H22" s="1">
        <v>506.21499776840199</v>
      </c>
      <c r="I22" s="1">
        <v>2346.43199086189</v>
      </c>
      <c r="J22" s="1">
        <v>547.57500004768303</v>
      </c>
      <c r="K22" s="1">
        <v>1904.53102946281</v>
      </c>
      <c r="L22" s="1">
        <v>1921.4319951534201</v>
      </c>
      <c r="M22" s="1"/>
      <c r="N22" s="1">
        <v>314.66501355171198</v>
      </c>
      <c r="O22" s="1">
        <v>351.26200723647997</v>
      </c>
      <c r="P22" s="1">
        <v>440.797010660171</v>
      </c>
      <c r="Q22" s="1">
        <v>290.47402095794598</v>
      </c>
      <c r="R22" s="1">
        <v>183.393994092941</v>
      </c>
    </row>
    <row r="23" spans="1:18">
      <c r="A23" t="s">
        <v>141</v>
      </c>
      <c r="B23" s="1">
        <v>230.977999687194</v>
      </c>
      <c r="C23" s="1">
        <v>165.869999170303</v>
      </c>
      <c r="D23" s="1">
        <v>228.010000944137</v>
      </c>
      <c r="E23" s="1">
        <v>805.04097819328297</v>
      </c>
      <c r="F23" s="1">
        <v>337.76110529899597</v>
      </c>
      <c r="G23" s="1"/>
      <c r="H23" s="1">
        <v>359.136009454727</v>
      </c>
      <c r="I23" s="1">
        <v>418.97499752044598</v>
      </c>
      <c r="J23" s="1">
        <v>827.61499643325806</v>
      </c>
      <c r="K23" s="1">
        <v>882.52200937271095</v>
      </c>
      <c r="L23" s="1">
        <v>492.38599753379799</v>
      </c>
      <c r="M23" s="1"/>
      <c r="N23" s="1">
        <v>318.67399883270201</v>
      </c>
      <c r="O23" s="1">
        <v>264.854999780654</v>
      </c>
      <c r="P23" s="1">
        <v>260.80700778961102</v>
      </c>
      <c r="Q23" s="1">
        <v>256.76000952720602</v>
      </c>
      <c r="R23" s="1">
        <v>129.38499784469599</v>
      </c>
    </row>
    <row r="24" spans="1:18">
      <c r="A24" t="s">
        <v>142</v>
      </c>
      <c r="B24" s="1">
        <v>145.01198625564501</v>
      </c>
      <c r="C24" s="1">
        <v>181.926001310348</v>
      </c>
      <c r="D24" s="1">
        <v>208.28299999237001</v>
      </c>
      <c r="E24" s="1">
        <v>157.65499854087801</v>
      </c>
      <c r="F24" s="1">
        <v>193.74472618102999</v>
      </c>
      <c r="G24" s="1"/>
      <c r="H24" s="1">
        <v>419.02400517463599</v>
      </c>
      <c r="I24" s="1">
        <v>444.12799906730601</v>
      </c>
      <c r="J24" s="1">
        <v>567.06599855422905</v>
      </c>
      <c r="K24" s="1">
        <v>1423.5279991626701</v>
      </c>
      <c r="L24" s="1">
        <v>389.88500213623001</v>
      </c>
      <c r="M24" s="1"/>
      <c r="N24" s="1">
        <v>294.48499488830498</v>
      </c>
      <c r="O24" s="1">
        <v>266.95299696922302</v>
      </c>
      <c r="P24" s="1">
        <v>297.00200629234303</v>
      </c>
      <c r="Q24" s="1">
        <v>259.636974334716</v>
      </c>
      <c r="R24" s="1">
        <v>379.07899975776598</v>
      </c>
    </row>
    <row r="25" spans="1:18">
      <c r="A25" t="s">
        <v>143</v>
      </c>
      <c r="B25" s="1">
        <v>146.786999225616</v>
      </c>
      <c r="C25" s="1">
        <v>209.63899970054601</v>
      </c>
      <c r="D25" s="1">
        <v>123.596998214721</v>
      </c>
      <c r="E25" s="1">
        <v>911.01523375511101</v>
      </c>
      <c r="F25" s="1">
        <v>361.69599533080998</v>
      </c>
      <c r="G25" s="1"/>
      <c r="H25" s="1">
        <v>724.86499762535095</v>
      </c>
      <c r="I25" s="1">
        <v>445.408000707626</v>
      </c>
      <c r="J25" s="1">
        <v>524.41999983787503</v>
      </c>
      <c r="K25" s="1">
        <v>750.38399720191899</v>
      </c>
      <c r="L25" s="1">
        <v>499.63299703598</v>
      </c>
      <c r="M25" s="1"/>
      <c r="N25" s="1">
        <v>214.37601399421601</v>
      </c>
      <c r="O25" s="1">
        <v>128.914997339248</v>
      </c>
      <c r="P25" s="1">
        <v>664.39300036430302</v>
      </c>
      <c r="Q25" s="1">
        <v>254.19301152229301</v>
      </c>
      <c r="R25" s="1">
        <v>238.87199306488</v>
      </c>
    </row>
    <row r="26" spans="1:18">
      <c r="A26" t="s">
        <v>144</v>
      </c>
      <c r="B26" s="1">
        <v>206.773998498916</v>
      </c>
      <c r="C26" s="1">
        <v>212.86899685859601</v>
      </c>
      <c r="D26" s="1">
        <v>236.38199782371501</v>
      </c>
      <c r="E26" s="1">
        <v>189.13400006294199</v>
      </c>
      <c r="F26" s="1">
        <v>223.32017230987501</v>
      </c>
      <c r="G26" s="1"/>
      <c r="H26" s="1">
        <v>226.74399733543299</v>
      </c>
      <c r="I26" s="1">
        <v>241.31999588012599</v>
      </c>
      <c r="J26" s="1">
        <v>738.49498820304802</v>
      </c>
      <c r="K26" s="1">
        <v>1391.7250089645299</v>
      </c>
      <c r="L26" s="1">
        <v>283.49399828910799</v>
      </c>
      <c r="M26" s="1"/>
      <c r="N26" s="1">
        <v>246.34599471092201</v>
      </c>
      <c r="O26" s="1">
        <v>236.898996829986</v>
      </c>
      <c r="P26" s="1">
        <v>272.68898844718899</v>
      </c>
      <c r="Q26" s="1">
        <v>273.06299996375998</v>
      </c>
      <c r="R26" s="1">
        <v>442.78899884223898</v>
      </c>
    </row>
    <row r="27" spans="1:18">
      <c r="A27" t="s">
        <v>149</v>
      </c>
      <c r="B27" s="1">
        <v>181.208005189895</v>
      </c>
      <c r="C27" s="1">
        <v>376.17201662063599</v>
      </c>
      <c r="D27" s="1">
        <v>156.519997358322</v>
      </c>
      <c r="E27" s="1">
        <v>1183.4892585277501</v>
      </c>
      <c r="F27" s="1">
        <v>211.77899980545001</v>
      </c>
      <c r="G27" s="1"/>
      <c r="H27" s="1">
        <v>1845.16095852851</v>
      </c>
      <c r="I27" s="1">
        <v>1505.50700235366</v>
      </c>
      <c r="J27" s="1">
        <v>1922.19698166847</v>
      </c>
      <c r="K27" s="1">
        <v>1548.8710064888</v>
      </c>
      <c r="L27" s="1">
        <v>1286.8274800777399</v>
      </c>
      <c r="M27" s="1"/>
      <c r="N27" s="1">
        <v>336.612994432449</v>
      </c>
      <c r="O27" s="1">
        <v>269.54001092910698</v>
      </c>
      <c r="P27" s="1">
        <v>345.59899950027398</v>
      </c>
      <c r="Q27" s="1">
        <v>295.39499616622902</v>
      </c>
      <c r="R27" s="1">
        <v>303.20999693870499</v>
      </c>
    </row>
    <row r="28" spans="1:18">
      <c r="A28" t="s">
        <v>150</v>
      </c>
      <c r="B28" s="1">
        <v>110.989995241165</v>
      </c>
      <c r="C28" s="1">
        <v>145.68998789787199</v>
      </c>
      <c r="D28" s="1">
        <v>134.340999364852</v>
      </c>
      <c r="E28" s="1">
        <v>856.67900896072297</v>
      </c>
      <c r="F28" s="1">
        <v>166.16099810600201</v>
      </c>
      <c r="G28" s="1"/>
      <c r="H28" s="1">
        <v>412.83700585365199</v>
      </c>
      <c r="I28" s="1">
        <v>473.79500198364201</v>
      </c>
      <c r="J28" s="1">
        <v>515.00599956512394</v>
      </c>
      <c r="K28" s="1">
        <v>1394.1399836540199</v>
      </c>
      <c r="L28" s="1">
        <v>434.14705753326399</v>
      </c>
      <c r="M28" s="1"/>
      <c r="N28" s="1">
        <v>380.46199488639797</v>
      </c>
      <c r="O28" s="1">
        <v>200.76501011848401</v>
      </c>
      <c r="P28" s="1">
        <v>298.98500084877003</v>
      </c>
      <c r="Q28" s="1">
        <v>1018.09400272369</v>
      </c>
      <c r="R28" s="1">
        <v>141.002999782562</v>
      </c>
    </row>
    <row r="29" spans="1:18">
      <c r="A29" t="s">
        <v>151</v>
      </c>
      <c r="B29" s="1">
        <v>232.68300461769101</v>
      </c>
      <c r="C29" s="1">
        <v>153.63701128959599</v>
      </c>
      <c r="D29" s="1">
        <v>138.06900310516301</v>
      </c>
      <c r="E29" s="1">
        <v>171.40599989891001</v>
      </c>
      <c r="F29" s="1">
        <v>165.93499231338501</v>
      </c>
      <c r="G29" s="1"/>
      <c r="H29" s="1">
        <v>406.71000123023902</v>
      </c>
      <c r="I29" s="1">
        <v>457.15799832343998</v>
      </c>
      <c r="J29" s="1">
        <v>395.89400100708002</v>
      </c>
      <c r="K29" s="1">
        <v>1374.89399838447</v>
      </c>
      <c r="L29" s="1">
        <v>391.779011726379</v>
      </c>
      <c r="M29" s="1"/>
      <c r="N29" s="1">
        <v>408.36999654769897</v>
      </c>
      <c r="O29" s="1">
        <v>310.683995008468</v>
      </c>
      <c r="P29" s="1">
        <v>337.34201121330199</v>
      </c>
      <c r="Q29" s="1">
        <v>212.86403274536099</v>
      </c>
      <c r="R29" s="1">
        <v>338.65499043464598</v>
      </c>
    </row>
    <row r="30" spans="1:18">
      <c r="A30" t="s">
        <v>152</v>
      </c>
      <c r="B30" s="1">
        <v>158.76799821853601</v>
      </c>
      <c r="C30" s="1">
        <v>161.67185068130399</v>
      </c>
      <c r="D30" s="1">
        <v>121.781000852584</v>
      </c>
      <c r="E30" s="1">
        <v>133.46499943733201</v>
      </c>
      <c r="F30" s="1">
        <v>173.26298356056199</v>
      </c>
      <c r="G30" s="1"/>
      <c r="H30" s="1">
        <v>476.70799803733797</v>
      </c>
      <c r="I30" s="1">
        <v>409.57999849319401</v>
      </c>
      <c r="J30" s="1">
        <v>537.01400303840603</v>
      </c>
      <c r="K30" s="1">
        <v>649.46799826621998</v>
      </c>
      <c r="L30" s="1">
        <v>415.65099978446898</v>
      </c>
      <c r="M30" s="1"/>
      <c r="N30" s="1">
        <v>230.31800913810699</v>
      </c>
      <c r="O30" s="1">
        <v>136.60199952125501</v>
      </c>
      <c r="P30" s="1">
        <v>113.362984657287</v>
      </c>
      <c r="Q30" s="1">
        <v>498.77490878105101</v>
      </c>
      <c r="R30" s="1">
        <v>160.62800836563099</v>
      </c>
    </row>
    <row r="31" spans="1:18">
      <c r="A31" t="s">
        <v>153</v>
      </c>
      <c r="B31" s="1">
        <v>276.67399740219099</v>
      </c>
      <c r="C31" s="1">
        <v>290.83299803733797</v>
      </c>
      <c r="D31" s="1">
        <v>295.20800304412802</v>
      </c>
      <c r="E31" s="1">
        <v>1593.49502062797</v>
      </c>
      <c r="F31" s="1">
        <v>205.47300100326501</v>
      </c>
      <c r="G31" s="1"/>
      <c r="H31" s="1">
        <v>262.57599854469299</v>
      </c>
      <c r="I31" s="1">
        <v>333.43899798393198</v>
      </c>
      <c r="J31" s="1">
        <v>305.71599984169001</v>
      </c>
      <c r="K31" s="1">
        <v>1371.20099401474</v>
      </c>
      <c r="L31" s="1">
        <v>223.431999921798</v>
      </c>
      <c r="M31" s="1"/>
      <c r="N31" s="1">
        <v>272.30899882316498</v>
      </c>
      <c r="O31" s="1">
        <v>326.61208820343001</v>
      </c>
      <c r="P31" s="1">
        <v>325.045998573303</v>
      </c>
      <c r="Q31" s="1">
        <v>167.18700146675101</v>
      </c>
      <c r="R31" s="1">
        <v>290.68200063705399</v>
      </c>
    </row>
    <row r="32" spans="1:18">
      <c r="A32" t="s">
        <v>158</v>
      </c>
      <c r="B32" s="1">
        <v>201.52300715446401</v>
      </c>
      <c r="C32" s="1">
        <v>217.62599539756701</v>
      </c>
      <c r="D32" s="1">
        <v>176.14302396774201</v>
      </c>
      <c r="E32" s="1">
        <v>215.979001998901</v>
      </c>
      <c r="F32" s="1">
        <v>212.883998394012</v>
      </c>
      <c r="G32" s="1"/>
      <c r="H32" s="1">
        <v>579.74599933624199</v>
      </c>
      <c r="I32" s="1">
        <v>1379.3770074844299</v>
      </c>
      <c r="J32" s="1">
        <v>553.78500318527199</v>
      </c>
      <c r="K32" s="1">
        <v>1938.3449966907499</v>
      </c>
      <c r="L32" s="1">
        <v>1290.7348942756601</v>
      </c>
      <c r="M32" s="1"/>
      <c r="N32" s="1">
        <v>338.47601008415199</v>
      </c>
      <c r="O32" s="1">
        <v>314.81400060653601</v>
      </c>
      <c r="P32" s="1">
        <v>217.01798534393299</v>
      </c>
      <c r="Q32" s="1">
        <v>279.448009490966</v>
      </c>
      <c r="R32" s="1">
        <v>184.88602042198099</v>
      </c>
    </row>
    <row r="33" spans="1:18">
      <c r="A33" t="s">
        <v>159</v>
      </c>
      <c r="B33" s="1">
        <v>176.74899625778099</v>
      </c>
      <c r="C33" s="1">
        <v>176.344003915786</v>
      </c>
      <c r="D33" s="1">
        <v>137.17099714279101</v>
      </c>
      <c r="E33" s="1">
        <v>722.72324967384304</v>
      </c>
      <c r="F33" s="1">
        <v>165.47400093078599</v>
      </c>
      <c r="G33" s="1"/>
      <c r="H33" s="1">
        <v>176.63699722289999</v>
      </c>
      <c r="I33" s="1">
        <v>405.60098838806101</v>
      </c>
      <c r="J33" s="1">
        <v>748.39699959754898</v>
      </c>
      <c r="K33" s="1">
        <v>667.68500065803505</v>
      </c>
      <c r="L33" s="1">
        <v>289.560003519058</v>
      </c>
      <c r="M33" s="1"/>
      <c r="N33" s="1">
        <v>428.32198619842501</v>
      </c>
      <c r="O33" s="1">
        <v>352.93599748611399</v>
      </c>
      <c r="P33" s="1">
        <v>126.82598876953099</v>
      </c>
      <c r="Q33" s="1">
        <v>123.222997426986</v>
      </c>
      <c r="R33" s="1">
        <v>598.83400058746304</v>
      </c>
    </row>
    <row r="34" spans="1:18">
      <c r="A34" t="s">
        <v>160</v>
      </c>
      <c r="B34" s="1">
        <v>124.634997606277</v>
      </c>
      <c r="C34" s="1">
        <v>137.39300012588501</v>
      </c>
      <c r="D34" s="1">
        <v>139.43199706077499</v>
      </c>
      <c r="E34" s="1">
        <v>149.47500300407401</v>
      </c>
      <c r="F34" s="1">
        <v>143.02199792861899</v>
      </c>
      <c r="G34" s="1"/>
      <c r="H34" s="1">
        <v>542.61399483680702</v>
      </c>
      <c r="I34" s="1">
        <v>441.13999819755497</v>
      </c>
      <c r="J34" s="1">
        <v>537.78900361061096</v>
      </c>
      <c r="K34" s="1">
        <v>1259.2633078098199</v>
      </c>
      <c r="L34" s="1">
        <v>481.16499686241099</v>
      </c>
      <c r="M34" s="1"/>
      <c r="N34" s="1">
        <v>138.32199859619101</v>
      </c>
      <c r="O34" s="1">
        <v>238.92000222206099</v>
      </c>
      <c r="P34" s="1">
        <v>242.35600399971</v>
      </c>
      <c r="Q34" s="1">
        <v>591.38392353057804</v>
      </c>
      <c r="R34" s="1">
        <v>258.76228737831099</v>
      </c>
    </row>
    <row r="35" spans="1:18">
      <c r="A35" t="s">
        <v>161</v>
      </c>
      <c r="B35" s="1">
        <v>174.60700225830001</v>
      </c>
      <c r="C35" s="1">
        <v>156.20900011062599</v>
      </c>
      <c r="D35" s="1">
        <v>129.93303155899</v>
      </c>
      <c r="E35" s="1">
        <v>212.888996601104</v>
      </c>
      <c r="F35" s="1">
        <v>219.103743553161</v>
      </c>
      <c r="G35" s="1"/>
      <c r="H35" s="1">
        <v>420.60499691963099</v>
      </c>
      <c r="I35" s="1">
        <v>391.08599758148102</v>
      </c>
      <c r="J35" s="1">
        <v>467.70299577713001</v>
      </c>
      <c r="K35" s="1">
        <v>1441.53297042846</v>
      </c>
      <c r="L35" s="1">
        <v>333.12000203132601</v>
      </c>
      <c r="M35" s="1"/>
      <c r="N35" s="1">
        <v>446.33099365234301</v>
      </c>
      <c r="O35" s="1">
        <v>416.60099577903702</v>
      </c>
      <c r="P35" s="1">
        <v>266.91799902915898</v>
      </c>
      <c r="Q35" s="1">
        <v>292.90599846839899</v>
      </c>
      <c r="R35" s="1">
        <v>146.67088913917499</v>
      </c>
    </row>
    <row r="36" spans="1:18">
      <c r="A36" t="s">
        <v>162</v>
      </c>
      <c r="B36" s="1">
        <v>292.37499666213898</v>
      </c>
      <c r="C36" s="1">
        <v>229.33100080490101</v>
      </c>
      <c r="D36" s="1">
        <v>309.47800087928698</v>
      </c>
      <c r="E36" s="1">
        <v>1004.92499899864</v>
      </c>
      <c r="F36" s="1">
        <v>123.00200009346</v>
      </c>
      <c r="G36" s="1"/>
      <c r="H36" s="1">
        <v>264.53100228309597</v>
      </c>
      <c r="I36" s="1">
        <v>514.25499844550995</v>
      </c>
      <c r="J36" s="1">
        <v>272.937999725341</v>
      </c>
      <c r="K36" s="1">
        <v>339.28099775314303</v>
      </c>
      <c r="L36" s="1">
        <v>235.08499407768201</v>
      </c>
      <c r="M36" s="1"/>
      <c r="N36" s="1">
        <v>300.26100969314501</v>
      </c>
      <c r="O36" s="1">
        <v>346.46499729156398</v>
      </c>
      <c r="P36" s="1">
        <v>634.39100503921497</v>
      </c>
      <c r="Q36" s="1">
        <v>260.698998451232</v>
      </c>
      <c r="R36" s="1">
        <v>428.759162664413</v>
      </c>
    </row>
    <row r="37" spans="1:18">
      <c r="A37" t="s">
        <v>167</v>
      </c>
      <c r="B37" s="1">
        <v>174.896998167037</v>
      </c>
      <c r="C37" s="1">
        <v>291.20899796485901</v>
      </c>
      <c r="D37" s="1">
        <v>618.16199016570999</v>
      </c>
      <c r="E37" s="1">
        <v>839.83900833129803</v>
      </c>
      <c r="F37" s="1">
        <v>408.598652124404</v>
      </c>
      <c r="G37" s="1"/>
      <c r="H37" s="1">
        <v>1547.84897541999</v>
      </c>
      <c r="I37" s="1">
        <v>1458.61701440811</v>
      </c>
      <c r="J37" s="1">
        <v>608.70799875259399</v>
      </c>
      <c r="K37" s="1">
        <v>1923.02711868286</v>
      </c>
      <c r="L37" s="1">
        <v>1555.66999673843</v>
      </c>
      <c r="M37" s="1"/>
      <c r="N37" s="1">
        <v>152.40100979804899</v>
      </c>
      <c r="O37" s="1">
        <v>168.94700336456299</v>
      </c>
      <c r="P37" s="1">
        <v>270.892022371292</v>
      </c>
      <c r="Q37" s="1">
        <v>285.20898818969698</v>
      </c>
      <c r="R37" s="1">
        <v>394.85399985313398</v>
      </c>
    </row>
    <row r="38" spans="1:18">
      <c r="A38" t="s">
        <v>168</v>
      </c>
      <c r="B38" s="1">
        <v>372.66100835800103</v>
      </c>
      <c r="C38" s="1">
        <v>155.30899810791001</v>
      </c>
      <c r="D38" s="1">
        <v>153.408997774124</v>
      </c>
      <c r="E38" s="1">
        <v>201.31601047515801</v>
      </c>
      <c r="F38" s="1">
        <v>137.12009644508299</v>
      </c>
      <c r="G38" s="1"/>
      <c r="H38" s="1">
        <v>466.59299254417402</v>
      </c>
      <c r="I38" s="1">
        <v>445.57299828529301</v>
      </c>
      <c r="J38" s="1">
        <v>693.31599879264797</v>
      </c>
      <c r="K38" s="1">
        <v>561.941022634506</v>
      </c>
      <c r="L38" s="1">
        <v>559.27101230621304</v>
      </c>
      <c r="M38" s="1"/>
      <c r="N38" s="1">
        <v>224.29600977897601</v>
      </c>
      <c r="O38" s="1">
        <v>316.756001234054</v>
      </c>
      <c r="P38" s="1">
        <v>313.44398760795502</v>
      </c>
      <c r="Q38" s="1">
        <v>272.43499851226801</v>
      </c>
      <c r="R38" s="1">
        <v>322.68200039863501</v>
      </c>
    </row>
    <row r="39" spans="1:18">
      <c r="A39" t="s">
        <v>169</v>
      </c>
      <c r="B39" s="1">
        <v>162.55699634551999</v>
      </c>
      <c r="C39" s="1">
        <v>114.86000061035099</v>
      </c>
      <c r="D39" s="1">
        <v>160.027998924255</v>
      </c>
      <c r="E39" s="1">
        <v>801.05190539360001</v>
      </c>
      <c r="F39" s="1">
        <v>149.07651925086901</v>
      </c>
      <c r="G39" s="1"/>
      <c r="H39" s="1">
        <v>634.551996469497</v>
      </c>
      <c r="I39" s="1">
        <v>435.40299987792901</v>
      </c>
      <c r="J39" s="1">
        <v>455.35000085830598</v>
      </c>
      <c r="K39" s="1">
        <v>630.60600018501202</v>
      </c>
      <c r="L39" s="1">
        <v>454.95300936698902</v>
      </c>
      <c r="M39" s="1"/>
      <c r="N39" s="1">
        <v>364.27300906181301</v>
      </c>
      <c r="O39" s="1">
        <v>274.49800229072503</v>
      </c>
      <c r="P39" s="1">
        <v>239.81500053405699</v>
      </c>
      <c r="Q39" s="1">
        <v>386.39000296592701</v>
      </c>
      <c r="R39" s="1">
        <v>320.68899893760602</v>
      </c>
    </row>
    <row r="40" spans="1:18">
      <c r="A40" t="s">
        <v>170</v>
      </c>
      <c r="B40" s="1">
        <v>162.522007226943</v>
      </c>
      <c r="C40" s="1">
        <v>160.957000017166</v>
      </c>
      <c r="D40" s="1">
        <v>181.606001377105</v>
      </c>
      <c r="E40" s="1">
        <v>194.23399949073701</v>
      </c>
      <c r="F40" s="1">
        <v>185.12599635124201</v>
      </c>
      <c r="G40" s="1"/>
      <c r="H40" s="1">
        <v>758.55399894714299</v>
      </c>
      <c r="I40" s="1">
        <v>836.74799752235401</v>
      </c>
      <c r="J40" s="1">
        <v>557.56200027465798</v>
      </c>
      <c r="K40" s="1">
        <v>493.37199854850701</v>
      </c>
      <c r="L40" s="1">
        <v>203.01601052284201</v>
      </c>
      <c r="M40" s="1"/>
      <c r="N40" s="1">
        <v>330.28200745582501</v>
      </c>
      <c r="O40" s="1">
        <v>288.844089984893</v>
      </c>
      <c r="P40" s="1">
        <v>284.72098755836402</v>
      </c>
      <c r="Q40" s="1">
        <v>395.69500207901001</v>
      </c>
      <c r="R40" s="1">
        <v>324.67500114440901</v>
      </c>
    </row>
    <row r="41" spans="1:18">
      <c r="A41" t="s">
        <v>171</v>
      </c>
      <c r="B41" s="1">
        <v>204.460999727249</v>
      </c>
      <c r="C41" s="1">
        <v>144.88599920272799</v>
      </c>
      <c r="D41" s="1">
        <v>252.22299933433499</v>
      </c>
      <c r="E41" s="1">
        <v>299.78600597381501</v>
      </c>
      <c r="F41" s="1">
        <v>158.84900093078599</v>
      </c>
      <c r="G41" s="1"/>
      <c r="H41" s="1">
        <v>298.47499108314503</v>
      </c>
      <c r="I41" s="1">
        <v>537.30599999427795</v>
      </c>
      <c r="J41" s="1">
        <v>567.50499916076603</v>
      </c>
      <c r="K41" s="1">
        <v>1200.40299940109</v>
      </c>
      <c r="L41" s="1">
        <v>314.85200071334799</v>
      </c>
      <c r="M41" s="1"/>
      <c r="N41" s="1">
        <v>288.24299788475003</v>
      </c>
      <c r="O41" s="1">
        <v>326.63831233978198</v>
      </c>
      <c r="P41" s="1">
        <v>622.96599984168995</v>
      </c>
      <c r="Q41" s="1">
        <v>520.45501708984295</v>
      </c>
      <c r="R41" s="1">
        <v>218.64599919319099</v>
      </c>
    </row>
    <row r="42" spans="1:18">
      <c r="A42" t="s">
        <v>176</v>
      </c>
      <c r="B42" s="1">
        <v>248.56099629402101</v>
      </c>
      <c r="C42" s="1">
        <v>144.94599819183301</v>
      </c>
      <c r="D42" s="1">
        <v>188.25798797607399</v>
      </c>
      <c r="E42" s="1">
        <v>985.24000096321095</v>
      </c>
      <c r="F42" s="1">
        <v>205.096001148223</v>
      </c>
      <c r="G42" s="1"/>
      <c r="H42" s="1">
        <v>1397.4579617977099</v>
      </c>
      <c r="I42" s="1">
        <v>525.38500928878705</v>
      </c>
      <c r="J42" s="1">
        <v>2214.0869791507698</v>
      </c>
      <c r="K42" s="1">
        <v>1612.2456936836199</v>
      </c>
      <c r="L42" s="1">
        <v>1391.85498523712</v>
      </c>
      <c r="M42" s="1"/>
      <c r="N42" s="1">
        <v>304.344999074935</v>
      </c>
      <c r="O42" s="1">
        <v>340.656009435653</v>
      </c>
      <c r="P42" s="1">
        <v>260.444019794464</v>
      </c>
      <c r="Q42" s="1">
        <v>646.90200591087296</v>
      </c>
      <c r="R42" s="1">
        <v>404.65899705886801</v>
      </c>
    </row>
    <row r="43" spans="1:18">
      <c r="A43" t="s">
        <v>177</v>
      </c>
      <c r="B43" s="1">
        <v>184.528011083602</v>
      </c>
      <c r="C43" s="1">
        <v>135.486999988555</v>
      </c>
      <c r="D43" s="1">
        <v>154.96499872207599</v>
      </c>
      <c r="E43" s="1">
        <v>213.408000707626</v>
      </c>
      <c r="F43" s="1">
        <v>137.043002367019</v>
      </c>
      <c r="G43" s="1"/>
      <c r="H43" s="1">
        <v>556.49499630928005</v>
      </c>
      <c r="I43" s="1">
        <v>461.05699729919399</v>
      </c>
      <c r="J43" s="1">
        <v>664.29998779296795</v>
      </c>
      <c r="K43" s="1">
        <v>506.73290181159899</v>
      </c>
      <c r="L43" s="1">
        <v>514.81700062751702</v>
      </c>
      <c r="M43" s="1"/>
      <c r="N43" s="1">
        <v>268.31399965286198</v>
      </c>
      <c r="O43" s="1">
        <v>96.473007678985596</v>
      </c>
      <c r="P43" s="1">
        <v>272.621998310089</v>
      </c>
      <c r="Q43" s="1">
        <v>245.973999500274</v>
      </c>
      <c r="R43" s="1">
        <v>324.610999584198</v>
      </c>
    </row>
    <row r="44" spans="1:18">
      <c r="A44" t="s">
        <v>178</v>
      </c>
      <c r="B44" s="1">
        <v>136.47499752044601</v>
      </c>
      <c r="C44" s="1">
        <v>140.91799855232199</v>
      </c>
      <c r="D44" s="1">
        <v>142.88900256156899</v>
      </c>
      <c r="E44" s="1">
        <v>168.29400324821401</v>
      </c>
      <c r="F44" s="1">
        <v>147.05998849868701</v>
      </c>
      <c r="G44" s="1"/>
      <c r="H44" s="1">
        <v>456.453995943069</v>
      </c>
      <c r="I44" s="1">
        <v>615.28400230407703</v>
      </c>
      <c r="J44" s="1">
        <v>742.84899759292603</v>
      </c>
      <c r="K44" s="1">
        <v>1202.6190462112399</v>
      </c>
      <c r="L44" s="1">
        <v>522.80499887466397</v>
      </c>
      <c r="M44" s="1"/>
      <c r="N44" s="1">
        <v>106.261998414993</v>
      </c>
      <c r="O44" s="1">
        <v>260.66000699996903</v>
      </c>
      <c r="P44" s="1">
        <v>458.51699686050398</v>
      </c>
      <c r="Q44" s="1">
        <v>403.01274013519202</v>
      </c>
      <c r="R44" s="1">
        <v>108.62799906730601</v>
      </c>
    </row>
    <row r="45" spans="1:18">
      <c r="A45" t="s">
        <v>179</v>
      </c>
      <c r="B45" s="1">
        <v>144.43799757957399</v>
      </c>
      <c r="C45" s="1">
        <v>188.84299731254501</v>
      </c>
      <c r="D45" s="1">
        <v>145.25299668311999</v>
      </c>
      <c r="E45" s="1">
        <v>236.60799908638</v>
      </c>
      <c r="F45" s="1">
        <v>152.863638877868</v>
      </c>
      <c r="G45" s="1"/>
      <c r="H45" s="1">
        <v>476.44500923156698</v>
      </c>
      <c r="I45" s="1">
        <v>539.889997243881</v>
      </c>
      <c r="J45" s="1">
        <v>765.29299759864796</v>
      </c>
      <c r="K45" s="1">
        <v>2114.2502014636898</v>
      </c>
      <c r="L45" s="1">
        <v>430.98399901390002</v>
      </c>
      <c r="M45" s="1"/>
      <c r="N45" s="1">
        <v>228.24799871444699</v>
      </c>
      <c r="O45" s="1">
        <v>216.30899977684001</v>
      </c>
      <c r="P45" s="1">
        <v>179.61700129508901</v>
      </c>
      <c r="Q45" s="1">
        <v>118.25499749183599</v>
      </c>
      <c r="R45" s="1">
        <v>404.64899897575299</v>
      </c>
    </row>
    <row r="46" spans="1:18">
      <c r="A46" t="s">
        <v>180</v>
      </c>
      <c r="B46" s="1">
        <v>158.463996887207</v>
      </c>
      <c r="C46" s="1">
        <v>328.93704795837402</v>
      </c>
      <c r="D46" s="1">
        <v>274.35499954223599</v>
      </c>
      <c r="E46" s="1">
        <v>1091.6459805965401</v>
      </c>
      <c r="F46" s="1">
        <v>192.799986600875</v>
      </c>
      <c r="G46" s="1"/>
      <c r="H46" s="1">
        <v>228.44500112533501</v>
      </c>
      <c r="I46" s="1">
        <v>692.81500816345203</v>
      </c>
      <c r="J46" s="1">
        <v>735.89999651908795</v>
      </c>
      <c r="K46" s="1">
        <v>957.61201095580998</v>
      </c>
      <c r="L46" s="1">
        <v>204.75199699401799</v>
      </c>
      <c r="M46" s="1"/>
      <c r="N46" s="1">
        <v>338.22700047492901</v>
      </c>
      <c r="O46" s="1">
        <v>512.64400339126496</v>
      </c>
      <c r="P46" s="1">
        <v>208.915999650955</v>
      </c>
      <c r="Q46" s="1">
        <v>1111.0739834308599</v>
      </c>
      <c r="R46" s="1">
        <v>190.581000328063</v>
      </c>
    </row>
    <row r="48" spans="1:18">
      <c r="A48" t="s">
        <v>185</v>
      </c>
      <c r="B48" s="1">
        <f t="shared" ref="B48:R48" si="0">AVERAGE(B2:B46)</f>
        <v>228.44708004527573</v>
      </c>
      <c r="C48" s="1">
        <f t="shared" si="0"/>
        <v>208.98380922741319</v>
      </c>
      <c r="D48" s="1">
        <f t="shared" si="0"/>
        <v>221.27126638094541</v>
      </c>
      <c r="E48" s="1">
        <f t="shared" si="0"/>
        <v>578.15954910384141</v>
      </c>
      <c r="F48" s="1">
        <f t="shared" si="0"/>
        <v>227.92719865904888</v>
      </c>
      <c r="G48" s="1" t="e">
        <f t="shared" si="0"/>
        <v>#DIV/0!</v>
      </c>
      <c r="H48" s="1">
        <f t="shared" si="0"/>
        <v>582.19818749957506</v>
      </c>
      <c r="I48" s="1">
        <f t="shared" si="0"/>
        <v>646.35803876982698</v>
      </c>
      <c r="J48" s="1">
        <f t="shared" si="0"/>
        <v>751.39237602021876</v>
      </c>
      <c r="K48" s="1">
        <f t="shared" si="0"/>
        <v>1148.5156023131453</v>
      </c>
      <c r="L48" s="1">
        <f t="shared" si="0"/>
        <v>614.07494184705854</v>
      </c>
      <c r="M48" s="1" t="e">
        <f t="shared" si="0"/>
        <v>#DIV/0!</v>
      </c>
      <c r="N48" s="1">
        <f t="shared" si="0"/>
        <v>299.13094812499111</v>
      </c>
      <c r="O48" s="1">
        <f t="shared" si="0"/>
        <v>287.52861137390096</v>
      </c>
      <c r="P48" s="1">
        <f t="shared" si="0"/>
        <v>299.27742251290181</v>
      </c>
      <c r="Q48" s="1">
        <f t="shared" si="0"/>
        <v>418.30296787155976</v>
      </c>
      <c r="R48" s="1">
        <f t="shared" si="0"/>
        <v>302.67044041951476</v>
      </c>
    </row>
    <row r="50" spans="2:6">
      <c r="B50">
        <v>1</v>
      </c>
      <c r="C50" t="s">
        <v>186</v>
      </c>
      <c r="D50" t="s">
        <v>187</v>
      </c>
      <c r="E50" t="s">
        <v>188</v>
      </c>
      <c r="F50">
        <v>4</v>
      </c>
    </row>
    <row r="51" spans="2:6">
      <c r="B51" s="3">
        <f>AVERAGE(B48,H48,N48)</f>
        <v>369.92540522328062</v>
      </c>
      <c r="C51" s="3">
        <f t="shared" ref="C51:F51" si="1">AVERAGE(C48,I48,O48)</f>
        <v>380.95681979038039</v>
      </c>
      <c r="D51" s="3">
        <f t="shared" si="1"/>
        <v>423.98035497135533</v>
      </c>
      <c r="E51" s="3">
        <f t="shared" si="1"/>
        <v>714.99270642951558</v>
      </c>
      <c r="F51" s="3">
        <f t="shared" si="1"/>
        <v>381.5575269752074</v>
      </c>
    </row>
    <row r="52" spans="2:6">
      <c r="B52" s="2"/>
    </row>
  </sheetData>
  <conditionalFormatting sqref="B51:F51">
    <cfRule type="top10" dxfId="2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D94" sqref="D94"/>
    </sheetView>
  </sheetViews>
  <sheetFormatPr defaultRowHeight="14.25"/>
  <cols>
    <col min="1" max="1" width="6.875" bestFit="1" customWidth="1"/>
    <col min="2" max="6" width="18.625" bestFit="1" customWidth="1"/>
    <col min="7" max="7" width="2.75" customWidth="1"/>
    <col min="8" max="12" width="19.125" bestFit="1" customWidth="1"/>
    <col min="13" max="13" width="2" customWidth="1"/>
    <col min="14" max="18" width="18.625" bestFit="1" customWidth="1"/>
  </cols>
  <sheetData>
    <row r="1" spans="1:18">
      <c r="A1" t="s">
        <v>1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</row>
    <row r="2" spans="1:18">
      <c r="A2" t="s">
        <v>104</v>
      </c>
      <c r="B2" s="1">
        <v>267.47136545181201</v>
      </c>
      <c r="C2" s="1">
        <v>246.730037927627</v>
      </c>
      <c r="D2" s="1">
        <v>227.21800374984701</v>
      </c>
      <c r="E2" s="1">
        <v>901.52699232101395</v>
      </c>
      <c r="F2" s="1">
        <v>257.16421747207602</v>
      </c>
      <c r="G2" s="1"/>
      <c r="H2" s="1">
        <v>141801223.14811</v>
      </c>
      <c r="I2" s="1">
        <v>16351979.1721706</v>
      </c>
      <c r="J2" s="1">
        <v>619625.12502169597</v>
      </c>
      <c r="K2" s="1">
        <v>178199.19186377499</v>
      </c>
      <c r="L2" s="1">
        <v>6804635.1324999304</v>
      </c>
      <c r="M2" s="1"/>
      <c r="N2" s="1">
        <v>137834663.16539699</v>
      </c>
      <c r="O2" s="1">
        <v>137333.147078037</v>
      </c>
      <c r="P2" s="1">
        <v>1402.6460154056499</v>
      </c>
      <c r="Q2" s="1">
        <v>2464.2000095844201</v>
      </c>
      <c r="R2" s="1">
        <v>66783.748510837497</v>
      </c>
    </row>
    <row r="3" spans="1:18">
      <c r="A3" t="s">
        <v>105</v>
      </c>
      <c r="B3" s="1">
        <v>388.12500119209199</v>
      </c>
      <c r="C3" s="1">
        <v>184.83951640129001</v>
      </c>
      <c r="D3" s="1">
        <v>603.23101758956898</v>
      </c>
      <c r="E3" s="1">
        <v>356.46699452400202</v>
      </c>
      <c r="F3" s="1">
        <v>214.49864363670301</v>
      </c>
      <c r="G3" s="1"/>
      <c r="H3" s="1">
        <v>153862017.260037</v>
      </c>
      <c r="I3" s="1">
        <v>2551999.1181166102</v>
      </c>
      <c r="J3" s="1">
        <v>235077.18984317701</v>
      </c>
      <c r="K3" s="1">
        <v>405029.19496321602</v>
      </c>
      <c r="L3" s="1">
        <v>1368.8785650730099</v>
      </c>
      <c r="M3" s="1"/>
      <c r="N3" s="1">
        <v>145959545.13664499</v>
      </c>
      <c r="O3" s="1">
        <v>19139.194524049701</v>
      </c>
      <c r="P3" s="1">
        <v>1153.6330106258299</v>
      </c>
      <c r="Q3" s="1">
        <v>2900.99501490592</v>
      </c>
      <c r="R3" s="1">
        <v>348.06699776649401</v>
      </c>
    </row>
    <row r="4" spans="1:18">
      <c r="A4" t="s">
        <v>106</v>
      </c>
      <c r="B4" s="1">
        <v>213.26619625091499</v>
      </c>
      <c r="C4" s="1">
        <v>165.91652011871301</v>
      </c>
      <c r="D4" s="1">
        <v>147.475992441177</v>
      </c>
      <c r="E4" s="1">
        <v>850.79001116752602</v>
      </c>
      <c r="F4" s="1">
        <v>198.05599904060301</v>
      </c>
      <c r="G4" s="1"/>
      <c r="H4" s="1">
        <v>154089899.21759599</v>
      </c>
      <c r="I4" s="1">
        <v>1070883.12773489</v>
      </c>
      <c r="J4" s="1">
        <v>246889.14111852599</v>
      </c>
      <c r="K4" s="1">
        <v>391629.24594664498</v>
      </c>
      <c r="L4" s="1">
        <v>1931.86600160598</v>
      </c>
      <c r="M4" s="1"/>
      <c r="N4" s="1">
        <v>146529503.123512</v>
      </c>
      <c r="O4" s="1">
        <v>17838.300539493499</v>
      </c>
      <c r="P4" s="1">
        <v>4708.4529986381503</v>
      </c>
      <c r="Q4" s="1">
        <v>2858.82301330566</v>
      </c>
      <c r="R4" s="1">
        <v>330917.29003024101</v>
      </c>
    </row>
    <row r="5" spans="1:18">
      <c r="A5" t="s">
        <v>107</v>
      </c>
      <c r="B5" s="1">
        <v>127.16236567497199</v>
      </c>
      <c r="C5" s="1">
        <v>199.13899993896399</v>
      </c>
      <c r="D5" s="1">
        <v>126.32200026512101</v>
      </c>
      <c r="E5" s="1">
        <v>155.315997838974</v>
      </c>
      <c r="F5" s="1">
        <v>193.535996913909</v>
      </c>
      <c r="G5" s="1"/>
      <c r="H5" s="1">
        <v>155736681.23962399</v>
      </c>
      <c r="I5" s="1">
        <v>18065559.173221301</v>
      </c>
      <c r="J5" s="1">
        <v>1840445.1811456601</v>
      </c>
      <c r="K5" s="1">
        <v>11312.776211977</v>
      </c>
      <c r="L5" s="1">
        <v>1516.33400058746</v>
      </c>
      <c r="M5" s="1"/>
      <c r="N5" s="1">
        <v>139551954.044884</v>
      </c>
      <c r="O5" s="1">
        <v>18287.3166372776</v>
      </c>
      <c r="P5" s="1">
        <v>1941.01698851585</v>
      </c>
      <c r="Q5" s="1">
        <v>2533.9099948406201</v>
      </c>
      <c r="R5" s="1">
        <v>658.461997509002</v>
      </c>
    </row>
    <row r="6" spans="1:18">
      <c r="A6" t="s">
        <v>108</v>
      </c>
      <c r="B6" s="1">
        <v>227.828520059585</v>
      </c>
      <c r="C6" s="1">
        <v>163.23184442520099</v>
      </c>
      <c r="D6" s="1">
        <v>190.47400093078599</v>
      </c>
      <c r="E6" s="1">
        <v>284.295999765396</v>
      </c>
      <c r="F6" s="1">
        <v>231.75099802017201</v>
      </c>
      <c r="G6" s="1"/>
      <c r="H6" s="1">
        <v>151138863.35363999</v>
      </c>
      <c r="I6" s="1">
        <v>1698379.10740232</v>
      </c>
      <c r="J6" s="1">
        <v>61787.159967422398</v>
      </c>
      <c r="K6" s="1">
        <v>10346.2439932823</v>
      </c>
      <c r="L6" s="1">
        <v>950.98900198936406</v>
      </c>
      <c r="M6" s="1"/>
      <c r="N6" s="1">
        <v>150904675.146687</v>
      </c>
      <c r="O6" s="1">
        <v>2229.8199696540801</v>
      </c>
      <c r="P6" s="1">
        <v>1196.3559925556101</v>
      </c>
      <c r="Q6" s="1">
        <v>1238.43201136589</v>
      </c>
      <c r="R6" s="1">
        <v>377.117051601409</v>
      </c>
    </row>
    <row r="7" spans="1:18">
      <c r="A7" t="s">
        <v>109</v>
      </c>
      <c r="B7" s="1">
        <v>15175031.538940899</v>
      </c>
      <c r="C7" s="1">
        <v>9791454.2068066597</v>
      </c>
      <c r="D7" s="1">
        <v>10557467.019571699</v>
      </c>
      <c r="E7" s="1">
        <v>4869413.5389275504</v>
      </c>
      <c r="F7" s="1">
        <v>1198.3190004825501</v>
      </c>
      <c r="G7" s="1"/>
      <c r="H7" s="1">
        <v>164844029.30601799</v>
      </c>
      <c r="I7" s="1">
        <v>20786400.029706899</v>
      </c>
      <c r="J7" s="1">
        <v>15116500.399589499</v>
      </c>
      <c r="K7" s="1">
        <v>9798534.17881703</v>
      </c>
      <c r="L7" s="1">
        <v>14311537.6385896</v>
      </c>
      <c r="M7" s="1"/>
      <c r="N7" s="1">
        <v>608.38599967956497</v>
      </c>
      <c r="O7" s="1">
        <v>4746121.7036757404</v>
      </c>
      <c r="P7" s="1">
        <v>4807028.5902414303</v>
      </c>
      <c r="Q7" s="1">
        <v>4867440.7440559799</v>
      </c>
      <c r="R7" s="1">
        <v>4820667.5209579403</v>
      </c>
    </row>
    <row r="8" spans="1:18">
      <c r="A8" t="s">
        <v>110</v>
      </c>
      <c r="B8" s="1">
        <v>15531628.8703548</v>
      </c>
      <c r="C8" s="1">
        <v>9768151.4912309591</v>
      </c>
      <c r="D8" s="1">
        <v>9908772.7801966593</v>
      </c>
      <c r="E8" s="1">
        <v>4880328.5220506098</v>
      </c>
      <c r="F8" s="1">
        <v>4892476.5242192699</v>
      </c>
      <c r="G8" s="1"/>
      <c r="H8" s="1">
        <v>154696221.14457801</v>
      </c>
      <c r="I8" s="1">
        <v>24736800.257420499</v>
      </c>
      <c r="J8" s="1">
        <v>9759789.6733601093</v>
      </c>
      <c r="K8" s="1">
        <v>9752356.5127916299</v>
      </c>
      <c r="L8" s="1">
        <v>15065166.596810799</v>
      </c>
      <c r="M8" s="1"/>
      <c r="N8" s="1">
        <v>163640191.12272599</v>
      </c>
      <c r="O8" s="1">
        <v>4786862.1148250103</v>
      </c>
      <c r="P8" s="1">
        <v>4826620.3219425604</v>
      </c>
      <c r="Q8" s="1">
        <v>4875463.6452643797</v>
      </c>
      <c r="R8" s="1">
        <v>10503483.7782938</v>
      </c>
    </row>
    <row r="9" spans="1:18">
      <c r="A9" t="s">
        <v>111</v>
      </c>
      <c r="B9" s="1">
        <v>10384547.632113401</v>
      </c>
      <c r="C9" s="1">
        <v>9733858.7766835596</v>
      </c>
      <c r="D9" s="1">
        <v>9775151.1621122304</v>
      </c>
      <c r="E9" s="1">
        <v>4943529.4438192798</v>
      </c>
      <c r="F9" s="1">
        <v>10018250.448217601</v>
      </c>
      <c r="G9" s="1"/>
      <c r="H9" s="1">
        <v>156912465.19899401</v>
      </c>
      <c r="I9" s="1">
        <v>20223400.0189781</v>
      </c>
      <c r="J9" s="1">
        <v>14744289.902258299</v>
      </c>
      <c r="K9" s="1">
        <v>9774226.7847561799</v>
      </c>
      <c r="L9" s="1">
        <v>14290833.420198601</v>
      </c>
      <c r="M9" s="1"/>
      <c r="N9" s="1">
        <v>9940933.4082343504</v>
      </c>
      <c r="O9" s="1">
        <v>4787791.3970942497</v>
      </c>
      <c r="P9" s="1">
        <v>4797835.4370927801</v>
      </c>
      <c r="Q9" s="1">
        <v>1055.1809892654401</v>
      </c>
      <c r="R9" s="1">
        <v>4863858.7188975802</v>
      </c>
    </row>
    <row r="10" spans="1:18">
      <c r="A10" t="s">
        <v>112</v>
      </c>
      <c r="B10" s="1">
        <v>14557627.9744222</v>
      </c>
      <c r="C10" s="1">
        <v>9770254.5192570593</v>
      </c>
      <c r="D10" s="1">
        <v>4848086.0210139696</v>
      </c>
      <c r="E10" s="1">
        <v>835.10600805282502</v>
      </c>
      <c r="F10" s="1">
        <v>10040950.712897001</v>
      </c>
      <c r="G10" s="1"/>
      <c r="H10" s="1">
        <v>161780500.29981101</v>
      </c>
      <c r="I10" s="1">
        <v>14685340.5566613</v>
      </c>
      <c r="J10" s="1">
        <v>9625983.0845420305</v>
      </c>
      <c r="K10" s="1">
        <v>252.96299791336</v>
      </c>
      <c r="L10" s="1">
        <v>14402133.661405999</v>
      </c>
      <c r="M10" s="1"/>
      <c r="N10" s="1">
        <v>684.22999691963196</v>
      </c>
      <c r="O10" s="1">
        <v>4757038.6700236797</v>
      </c>
      <c r="P10" s="1">
        <v>4851748.2432405902</v>
      </c>
      <c r="Q10" s="1">
        <v>565.81600975990295</v>
      </c>
      <c r="R10" s="1">
        <v>4922074.4421052895</v>
      </c>
    </row>
    <row r="11" spans="1:18">
      <c r="A11" t="s">
        <v>113</v>
      </c>
      <c r="B11" s="1">
        <v>199.23899936676</v>
      </c>
      <c r="C11" s="1">
        <v>209.076000452041</v>
      </c>
      <c r="D11" s="1">
        <v>279.801996469497</v>
      </c>
      <c r="E11" s="1">
        <v>302.83799839019701</v>
      </c>
      <c r="F11" s="1">
        <v>670.08100056648198</v>
      </c>
      <c r="G11" s="1"/>
      <c r="H11" s="1">
        <v>165746301.17906901</v>
      </c>
      <c r="I11" s="1">
        <v>1457655.13062763</v>
      </c>
      <c r="J11" s="1">
        <v>1317193.1037068299</v>
      </c>
      <c r="K11" s="1">
        <v>289623.08421540202</v>
      </c>
      <c r="L11" s="1">
        <v>17542849.0842361</v>
      </c>
      <c r="M11" s="1"/>
      <c r="N11" s="1">
        <v>148733189.25899401</v>
      </c>
      <c r="O11" s="1">
        <v>10946.575841903599</v>
      </c>
      <c r="P11" s="1">
        <v>1421.68398833274</v>
      </c>
      <c r="Q11" s="1">
        <v>1370.19098615646</v>
      </c>
      <c r="R11" s="1">
        <v>629.44521427154496</v>
      </c>
    </row>
    <row r="12" spans="1:18">
      <c r="A12" t="s">
        <v>114</v>
      </c>
      <c r="B12" s="1">
        <v>119.739998579025</v>
      </c>
      <c r="C12" s="1">
        <v>183.94099974632201</v>
      </c>
      <c r="D12" s="1">
        <v>160.23600196838299</v>
      </c>
      <c r="E12" s="1">
        <v>175.55500125885001</v>
      </c>
      <c r="F12" s="1">
        <v>372.42299914360001</v>
      </c>
      <c r="G12" s="1"/>
      <c r="H12" s="1">
        <v>175174007.284991</v>
      </c>
      <c r="I12" s="1">
        <v>17166209.117402699</v>
      </c>
      <c r="J12" s="1">
        <v>1516735.15574312</v>
      </c>
      <c r="K12" s="1">
        <v>314365.21390056598</v>
      </c>
      <c r="L12" s="1">
        <v>744917.14248299599</v>
      </c>
      <c r="M12" s="1"/>
      <c r="N12" s="1">
        <v>149920017.221118</v>
      </c>
      <c r="O12" s="1">
        <v>7316.8381664752897</v>
      </c>
      <c r="P12" s="1">
        <v>5362.7410094737997</v>
      </c>
      <c r="Q12" s="1">
        <v>4366.0909929275504</v>
      </c>
      <c r="R12" s="1">
        <v>503.36619639396599</v>
      </c>
    </row>
    <row r="13" spans="1:18">
      <c r="A13" t="s">
        <v>115</v>
      </c>
      <c r="B13" s="1">
        <v>153.913996696472</v>
      </c>
      <c r="C13" s="1">
        <v>183.20999884605399</v>
      </c>
      <c r="D13" s="1">
        <v>184.94700121879501</v>
      </c>
      <c r="E13" s="1">
        <v>176.623000621795</v>
      </c>
      <c r="F13" s="1">
        <v>262.62400269508299</v>
      </c>
      <c r="G13" s="1"/>
      <c r="H13" s="1">
        <v>163755255.23891699</v>
      </c>
      <c r="I13" s="1">
        <v>6390079.2197253704</v>
      </c>
      <c r="J13" s="1">
        <v>8269911.2268273802</v>
      </c>
      <c r="K13" s="1">
        <v>47665.137054681698</v>
      </c>
      <c r="L13" s="1">
        <v>1657.94199967384</v>
      </c>
      <c r="M13" s="1"/>
      <c r="N13" s="1">
        <v>150599563.280779</v>
      </c>
      <c r="O13" s="1">
        <v>24516.4897475242</v>
      </c>
      <c r="P13" s="1">
        <v>4783.9250013828196</v>
      </c>
      <c r="Q13" s="1">
        <v>8573.8909819126093</v>
      </c>
      <c r="R13" s="1">
        <v>330665.64423322602</v>
      </c>
    </row>
    <row r="14" spans="1:18">
      <c r="A14" t="s">
        <v>116</v>
      </c>
      <c r="B14" s="1">
        <v>171.513001441955</v>
      </c>
      <c r="C14" s="1">
        <v>129.64100098609899</v>
      </c>
      <c r="D14" s="1">
        <v>217.564998149871</v>
      </c>
      <c r="E14" s="1">
        <v>138.12799596786499</v>
      </c>
      <c r="F14" s="1">
        <v>302.02505230903603</v>
      </c>
      <c r="G14" s="1"/>
      <c r="H14" s="1">
        <v>160288409.20096999</v>
      </c>
      <c r="I14" s="1">
        <v>34057277.105686598</v>
      </c>
      <c r="J14" s="1">
        <v>393787.15994501102</v>
      </c>
      <c r="K14" s="1">
        <v>13703.476861953701</v>
      </c>
      <c r="L14" s="1">
        <v>1544.8679978847499</v>
      </c>
      <c r="M14" s="1"/>
      <c r="N14" s="1">
        <v>139123929.17994601</v>
      </c>
      <c r="O14" s="1">
        <v>60340.880994558298</v>
      </c>
      <c r="P14" s="1">
        <v>10291.076993227</v>
      </c>
      <c r="Q14" s="1">
        <v>536.88899874687195</v>
      </c>
      <c r="R14" s="1">
        <v>396492.81147527602</v>
      </c>
    </row>
    <row r="15" spans="1:18">
      <c r="A15" t="s">
        <v>117</v>
      </c>
      <c r="B15" s="1">
        <v>144.90899896621701</v>
      </c>
      <c r="C15" s="1">
        <v>186.35199856758101</v>
      </c>
      <c r="D15" s="1">
        <v>207.38699865341101</v>
      </c>
      <c r="E15" s="1">
        <v>875.042980194091</v>
      </c>
      <c r="F15" s="1">
        <v>233.49100279807999</v>
      </c>
      <c r="G15" s="1"/>
      <c r="H15" s="1">
        <v>156495077.263964</v>
      </c>
      <c r="I15" s="1">
        <v>7902411.1986699104</v>
      </c>
      <c r="J15" s="1">
        <v>1400743.0708818401</v>
      </c>
      <c r="K15" s="1">
        <v>7443.0951483249601</v>
      </c>
      <c r="L15" s="1">
        <v>1150.4230017662001</v>
      </c>
      <c r="M15" s="1"/>
      <c r="N15" s="1">
        <v>150421815.032022</v>
      </c>
      <c r="O15" s="1">
        <v>1808.2239968776701</v>
      </c>
      <c r="P15" s="1">
        <v>1107.9479851722699</v>
      </c>
      <c r="Q15" s="1">
        <v>598.18099927902199</v>
      </c>
      <c r="R15" s="1">
        <v>374.66199946403498</v>
      </c>
    </row>
    <row r="16" spans="1:18">
      <c r="A16" t="s">
        <v>118</v>
      </c>
      <c r="B16" s="1">
        <v>14478527.4581594</v>
      </c>
      <c r="C16" s="1">
        <v>10043856.9949858</v>
      </c>
      <c r="D16" s="1">
        <v>14800481.2083268</v>
      </c>
      <c r="E16" s="1">
        <v>4873517.6142585203</v>
      </c>
      <c r="F16" s="1">
        <v>9932847.2488098107</v>
      </c>
      <c r="G16" s="1"/>
      <c r="H16" s="1">
        <v>154507693.23194</v>
      </c>
      <c r="I16" s="1">
        <v>40996900.2900123</v>
      </c>
      <c r="J16" s="1">
        <v>9709268.4779095594</v>
      </c>
      <c r="K16" s="1">
        <v>9633587.5752718393</v>
      </c>
      <c r="L16" s="1">
        <v>14281727.7906413</v>
      </c>
      <c r="M16" s="1"/>
      <c r="N16" s="1">
        <v>146598019.04402399</v>
      </c>
      <c r="O16" s="1">
        <v>4793346.6421186896</v>
      </c>
      <c r="P16" s="1">
        <v>4843063.0222404003</v>
      </c>
      <c r="Q16" s="1">
        <v>4843506.8528749896</v>
      </c>
      <c r="R16" s="1">
        <v>4860730.7539439201</v>
      </c>
    </row>
    <row r="17" spans="1:18">
      <c r="A17" t="s">
        <v>119</v>
      </c>
      <c r="B17" s="1">
        <v>4873067.0419702502</v>
      </c>
      <c r="C17" s="1">
        <v>9941656.0147972107</v>
      </c>
      <c r="D17" s="1">
        <v>4929380.5755779697</v>
      </c>
      <c r="E17" s="1">
        <v>4855907.6261196099</v>
      </c>
      <c r="F17" s="1">
        <v>14866325.5149011</v>
      </c>
      <c r="G17" s="1"/>
      <c r="H17" s="1">
        <v>159815009.24489599</v>
      </c>
      <c r="I17" s="1">
        <v>16694500.252890499</v>
      </c>
      <c r="J17" s="1">
        <v>9760093.12730431</v>
      </c>
      <c r="K17" s="1">
        <v>9659334.61682868</v>
      </c>
      <c r="L17" s="1">
        <v>9530350.4154405594</v>
      </c>
      <c r="M17" s="1"/>
      <c r="N17" s="1">
        <v>154101928.05620199</v>
      </c>
      <c r="O17" s="1">
        <v>4812529.4009206202</v>
      </c>
      <c r="P17" s="1">
        <v>4808818.1212577801</v>
      </c>
      <c r="Q17" s="1">
        <v>4867753.28409361</v>
      </c>
      <c r="R17" s="1">
        <v>4929692.2763681402</v>
      </c>
    </row>
    <row r="18" spans="1:18">
      <c r="A18" t="s">
        <v>120</v>
      </c>
      <c r="B18" s="1">
        <v>10107153.741970301</v>
      </c>
      <c r="C18" s="1">
        <v>10086448.359477701</v>
      </c>
      <c r="D18" s="1">
        <v>4858985.7611181699</v>
      </c>
      <c r="E18" s="1">
        <v>4868315.3471889496</v>
      </c>
      <c r="F18" s="1">
        <v>4885165.2449667398</v>
      </c>
      <c r="G18" s="1"/>
      <c r="H18" s="1">
        <v>162636355.27485201</v>
      </c>
      <c r="I18" s="1">
        <v>18793700.1286029</v>
      </c>
      <c r="J18" s="1">
        <v>9802502.5202803593</v>
      </c>
      <c r="K18" s="1">
        <v>9584356.2937226295</v>
      </c>
      <c r="L18" s="1">
        <v>9319749.8855443001</v>
      </c>
      <c r="M18" s="1"/>
      <c r="N18" s="1">
        <v>4833221.5730953198</v>
      </c>
      <c r="O18" s="1">
        <v>4822346.19402551</v>
      </c>
      <c r="P18" s="1">
        <v>4762554.1720418902</v>
      </c>
      <c r="Q18" s="1">
        <v>708.73100566864002</v>
      </c>
      <c r="R18" s="1">
        <v>10004359.090515099</v>
      </c>
    </row>
    <row r="19" spans="1:18">
      <c r="A19" t="s">
        <v>121</v>
      </c>
      <c r="B19" s="1">
        <v>902.15300011634804</v>
      </c>
      <c r="C19" s="1">
        <v>9743048.74522781</v>
      </c>
      <c r="D19" s="1">
        <v>4853287.5603716299</v>
      </c>
      <c r="E19" s="1">
        <v>4903723.1381690502</v>
      </c>
      <c r="F19" s="1">
        <v>14268530.715220399</v>
      </c>
      <c r="G19" s="1"/>
      <c r="H19" s="1">
        <v>183666600.002646</v>
      </c>
      <c r="I19" s="1">
        <v>14589666.9984104</v>
      </c>
      <c r="J19" s="1">
        <v>9610176.2733034994</v>
      </c>
      <c r="K19" s="1">
        <v>1244.3290085792501</v>
      </c>
      <c r="L19" s="1">
        <v>14224730.394576</v>
      </c>
      <c r="M19" s="1"/>
      <c r="N19" s="1">
        <v>4855729.7320179902</v>
      </c>
      <c r="O19" s="1">
        <v>4841667.8841412002</v>
      </c>
      <c r="P19" s="1">
        <v>4823288.0767998695</v>
      </c>
      <c r="Q19" s="1">
        <v>996.20599985122601</v>
      </c>
      <c r="R19" s="1">
        <v>4895456.0037915697</v>
      </c>
    </row>
    <row r="20" spans="1:18">
      <c r="A20" t="s">
        <v>122</v>
      </c>
      <c r="B20" s="1">
        <v>418.92367768287602</v>
      </c>
      <c r="C20" s="1">
        <v>233.06250572204499</v>
      </c>
      <c r="D20" s="1">
        <v>246.36699867248501</v>
      </c>
      <c r="E20" s="1">
        <v>195.35899877548201</v>
      </c>
      <c r="F20" s="1">
        <v>219.58099722862201</v>
      </c>
      <c r="G20" s="1"/>
      <c r="H20" s="1">
        <v>167176333.12712201</v>
      </c>
      <c r="I20" s="1">
        <v>8844731.1512408201</v>
      </c>
      <c r="J20" s="1">
        <v>549371.18889641704</v>
      </c>
      <c r="K20" s="1">
        <v>89069.089578628496</v>
      </c>
      <c r="L20" s="1">
        <v>1011945.131356</v>
      </c>
      <c r="M20" s="1"/>
      <c r="N20" s="1">
        <v>145623097.18694201</v>
      </c>
      <c r="O20" s="1">
        <v>13380.799994945501</v>
      </c>
      <c r="P20" s="1">
        <v>6607.8560118675196</v>
      </c>
      <c r="Q20" s="1">
        <v>2507.8150155544199</v>
      </c>
      <c r="R20" s="1">
        <v>509.87852048873901</v>
      </c>
    </row>
    <row r="21" spans="1:18">
      <c r="A21" t="s">
        <v>123</v>
      </c>
      <c r="B21" s="1">
        <v>185.39699792861899</v>
      </c>
      <c r="C21" s="1">
        <v>276.13399982452302</v>
      </c>
      <c r="D21" s="1">
        <v>282.25999712944002</v>
      </c>
      <c r="E21" s="1">
        <v>1093.53200244903</v>
      </c>
      <c r="F21" s="1">
        <v>114.640999555587</v>
      </c>
      <c r="G21" s="1"/>
      <c r="H21" s="1">
        <v>157005435.257943</v>
      </c>
      <c r="I21" s="1">
        <v>23540129.177445799</v>
      </c>
      <c r="J21" s="1">
        <v>3278367.1688427902</v>
      </c>
      <c r="K21" s="1">
        <v>50119.209758758501</v>
      </c>
      <c r="L21" s="1">
        <v>1563.9619081020301</v>
      </c>
      <c r="M21" s="1"/>
      <c r="N21" s="1">
        <v>144699591.22997099</v>
      </c>
      <c r="O21" s="1">
        <v>4992.2331662178003</v>
      </c>
      <c r="P21" s="1">
        <v>2820.0929968357</v>
      </c>
      <c r="Q21" s="1">
        <v>1168.72098898887</v>
      </c>
      <c r="R21" s="1">
        <v>265151.802044868</v>
      </c>
    </row>
    <row r="22" spans="1:18">
      <c r="A22" t="s">
        <v>124</v>
      </c>
      <c r="B22" s="1">
        <v>292.02299785614002</v>
      </c>
      <c r="C22" s="1">
        <v>182.05099892616201</v>
      </c>
      <c r="D22" s="1">
        <v>134.28300023078901</v>
      </c>
      <c r="E22" s="1">
        <v>167.17699956893901</v>
      </c>
      <c r="F22" s="1">
        <v>124.32299733161901</v>
      </c>
      <c r="G22" s="1"/>
      <c r="H22" s="1">
        <v>154323409.16303501</v>
      </c>
      <c r="I22" s="1">
        <v>451525.237601995</v>
      </c>
      <c r="J22" s="1">
        <v>8005521.13514328</v>
      </c>
      <c r="K22" s="1">
        <v>174981.15840792601</v>
      </c>
      <c r="L22" s="1">
        <v>1730.6979987621301</v>
      </c>
      <c r="M22" s="1"/>
      <c r="N22" s="1">
        <v>152839031.168966</v>
      </c>
      <c r="O22" s="1">
        <v>44224.948640346498</v>
      </c>
      <c r="P22" s="1">
        <v>2558.3490023612899</v>
      </c>
      <c r="Q22" s="1">
        <v>1381.3169775009101</v>
      </c>
      <c r="R22" s="1">
        <v>397118.92565870198</v>
      </c>
    </row>
    <row r="23" spans="1:18">
      <c r="A23" t="s">
        <v>125</v>
      </c>
      <c r="B23" s="1">
        <v>188.60299921035701</v>
      </c>
      <c r="C23" s="1">
        <v>115.33403158187799</v>
      </c>
      <c r="D23" s="1">
        <v>138.22700238227799</v>
      </c>
      <c r="E23" s="1">
        <v>161.173000574111</v>
      </c>
      <c r="F23" s="1">
        <v>175.28099894523601</v>
      </c>
      <c r="G23" s="1"/>
      <c r="H23" s="1">
        <v>154887707.22486901</v>
      </c>
      <c r="I23" s="1">
        <v>6749549.14458251</v>
      </c>
      <c r="J23" s="1">
        <v>554145.17699050903</v>
      </c>
      <c r="K23" s="1">
        <v>8173.2499935626902</v>
      </c>
      <c r="L23" s="1">
        <v>1540.5710003376</v>
      </c>
      <c r="M23" s="1"/>
      <c r="N23" s="1">
        <v>151127317.24184901</v>
      </c>
      <c r="O23" s="1">
        <v>4212.3120028972598</v>
      </c>
      <c r="P23" s="1">
        <v>4408.5270109176599</v>
      </c>
      <c r="Q23" s="1">
        <v>1412.3990085124899</v>
      </c>
      <c r="R23" s="1">
        <v>549.55799913406304</v>
      </c>
    </row>
    <row r="24" spans="1:18">
      <c r="A24" t="s">
        <v>126</v>
      </c>
      <c r="B24" s="1">
        <v>205.68800020217799</v>
      </c>
      <c r="C24" s="1">
        <v>247.660057544708</v>
      </c>
      <c r="D24" s="1">
        <v>180.45499777793799</v>
      </c>
      <c r="E24" s="1">
        <v>296.48099756240799</v>
      </c>
      <c r="F24" s="1">
        <v>242.21299028396601</v>
      </c>
      <c r="G24" s="1"/>
      <c r="H24" s="1">
        <v>158822383.263998</v>
      </c>
      <c r="I24" s="1">
        <v>17797597.203040801</v>
      </c>
      <c r="J24" s="1">
        <v>497473.07212376501</v>
      </c>
      <c r="K24" s="1">
        <v>47330.536739587697</v>
      </c>
      <c r="L24" s="1">
        <v>1111.3589720726</v>
      </c>
      <c r="M24" s="1"/>
      <c r="N24" s="1">
        <v>149991351.21192101</v>
      </c>
      <c r="O24" s="1">
        <v>915.75198197364796</v>
      </c>
      <c r="P24" s="1">
        <v>1234.4940168857499</v>
      </c>
      <c r="Q24" s="1">
        <v>4404.0349929332697</v>
      </c>
      <c r="R24" s="1">
        <v>454.00900149345398</v>
      </c>
    </row>
    <row r="25" spans="1:18">
      <c r="A25" t="s">
        <v>127</v>
      </c>
      <c r="B25" s="1">
        <v>9917345.5599169694</v>
      </c>
      <c r="C25" s="1">
        <v>14832529.228833601</v>
      </c>
      <c r="D25" s="1">
        <v>9780452.9534120504</v>
      </c>
      <c r="E25" s="1">
        <v>9716551.8319899999</v>
      </c>
      <c r="F25" s="1">
        <v>4885165.2084619999</v>
      </c>
      <c r="G25" s="1"/>
      <c r="H25" s="1">
        <v>162556315.25592101</v>
      </c>
      <c r="I25" s="1">
        <v>16705500.1796245</v>
      </c>
      <c r="J25" s="1">
        <v>9683733.6177294198</v>
      </c>
      <c r="K25" s="1">
        <v>9817577.0096547604</v>
      </c>
      <c r="L25" s="1">
        <v>14388026.4511363</v>
      </c>
      <c r="M25" s="1"/>
      <c r="N25" s="1">
        <v>150319457.14796999</v>
      </c>
      <c r="O25" s="1">
        <v>4811810.7210447704</v>
      </c>
      <c r="P25" s="1">
        <v>4804405.2551915599</v>
      </c>
      <c r="Q25" s="1">
        <v>4861782.4649534198</v>
      </c>
      <c r="R25" s="1">
        <v>4867518.1883919202</v>
      </c>
    </row>
    <row r="26" spans="1:18">
      <c r="A26" t="s">
        <v>128</v>
      </c>
      <c r="B26" s="1">
        <v>9511245.4941046201</v>
      </c>
      <c r="C26" s="1">
        <v>4951371.1721043503</v>
      </c>
      <c r="D26" s="1">
        <v>9998865.9549779892</v>
      </c>
      <c r="E26" s="1">
        <v>4859314.0450067502</v>
      </c>
      <c r="F26" s="1">
        <v>14930926.641017601</v>
      </c>
      <c r="G26" s="1"/>
      <c r="H26" s="1">
        <v>159553853.24887401</v>
      </c>
      <c r="I26" s="1">
        <v>15495700.2688169</v>
      </c>
      <c r="J26" s="1">
        <v>9793887.7331716996</v>
      </c>
      <c r="K26" s="1">
        <v>9831131.5255618095</v>
      </c>
      <c r="L26" s="1">
        <v>9478449.1369662192</v>
      </c>
      <c r="M26" s="1"/>
      <c r="N26" s="1">
        <v>151220781.140993</v>
      </c>
      <c r="O26" s="1">
        <v>4850374.2379455501</v>
      </c>
      <c r="P26" s="1">
        <v>9888079.9621620104</v>
      </c>
      <c r="Q26" s="1">
        <v>9899838.4852313995</v>
      </c>
      <c r="R26" s="1">
        <v>4905153.9631912699</v>
      </c>
    </row>
    <row r="27" spans="1:18">
      <c r="A27" t="s">
        <v>129</v>
      </c>
      <c r="B27" s="1">
        <v>14884924.452198001</v>
      </c>
      <c r="C27" s="1">
        <v>9887152.2749726698</v>
      </c>
      <c r="D27" s="1">
        <v>9877055.6903700791</v>
      </c>
      <c r="E27" s="1">
        <v>4855311.2580976402</v>
      </c>
      <c r="F27" s="1">
        <v>125.466009616851</v>
      </c>
      <c r="G27" s="1"/>
      <c r="H27" s="1">
        <v>160270417.14607</v>
      </c>
      <c r="I27" s="1">
        <v>21043700.172138199</v>
      </c>
      <c r="J27" s="1">
        <v>9650281.1226294003</v>
      </c>
      <c r="K27" s="1">
        <v>9769686.8565516397</v>
      </c>
      <c r="L27" s="1">
        <v>9471953.1572477799</v>
      </c>
      <c r="M27" s="1"/>
      <c r="N27" s="1">
        <v>4819397.6121096602</v>
      </c>
      <c r="O27" s="1">
        <v>4800727.9952149298</v>
      </c>
      <c r="P27" s="1">
        <v>4840961.11104846</v>
      </c>
      <c r="Q27" s="1">
        <v>5140003.0199677898</v>
      </c>
      <c r="R27" s="1">
        <v>4884090.0277762404</v>
      </c>
    </row>
    <row r="28" spans="1:18">
      <c r="A28" t="s">
        <v>130</v>
      </c>
      <c r="B28" s="1">
        <v>4823864.1361658499</v>
      </c>
      <c r="C28" s="1">
        <v>4867071.5835578404</v>
      </c>
      <c r="D28" s="1">
        <v>4855689.1188597605</v>
      </c>
      <c r="E28" s="1">
        <v>206.12600159645001</v>
      </c>
      <c r="F28" s="1">
        <v>4892864.6559686596</v>
      </c>
      <c r="G28" s="1"/>
      <c r="H28" s="1">
        <v>169024800.20036599</v>
      </c>
      <c r="I28" s="1">
        <v>9547009.3578503095</v>
      </c>
      <c r="J28" s="1">
        <v>14987647.998102101</v>
      </c>
      <c r="K28" s="1">
        <v>235.38800048828099</v>
      </c>
      <c r="L28" s="1">
        <v>14610727.813179201</v>
      </c>
      <c r="M28" s="1"/>
      <c r="N28" s="1">
        <v>10091466.480168801</v>
      </c>
      <c r="O28" s="1">
        <v>4762139.7089881897</v>
      </c>
      <c r="P28" s="1">
        <v>4843723.5720384102</v>
      </c>
      <c r="Q28" s="1">
        <v>4934847.5501649296</v>
      </c>
      <c r="R28" s="1">
        <v>10105640.977969401</v>
      </c>
    </row>
    <row r="29" spans="1:18">
      <c r="A29" t="s">
        <v>131</v>
      </c>
      <c r="B29" s="1">
        <v>377.06600069999598</v>
      </c>
      <c r="C29" s="1">
        <v>404.285998582839</v>
      </c>
      <c r="D29" s="1">
        <v>189.033997774124</v>
      </c>
      <c r="E29" s="1">
        <v>236.78399825096099</v>
      </c>
      <c r="F29" s="1">
        <v>133.597801685333</v>
      </c>
      <c r="G29" s="1"/>
      <c r="H29" s="1">
        <v>160195933.29787299</v>
      </c>
      <c r="I29" s="1">
        <v>4521175.1221754504</v>
      </c>
      <c r="J29" s="1">
        <v>1917189.1186528199</v>
      </c>
      <c r="K29" s="1">
        <v>433313.173729181</v>
      </c>
      <c r="L29" s="1">
        <v>15652073.078017199</v>
      </c>
      <c r="M29" s="1"/>
      <c r="N29" s="1">
        <v>150798387.108024</v>
      </c>
      <c r="O29" s="1">
        <v>7244.3803529739298</v>
      </c>
      <c r="P29" s="1">
        <v>2292.9690177440598</v>
      </c>
      <c r="Q29" s="1">
        <v>1692.0480060577299</v>
      </c>
      <c r="R29" s="1">
        <v>67350.772984266194</v>
      </c>
    </row>
    <row r="30" spans="1:18">
      <c r="A30" t="s">
        <v>132</v>
      </c>
      <c r="B30" s="1">
        <v>242.18299865722599</v>
      </c>
      <c r="C30" s="1">
        <v>106.493999004364</v>
      </c>
      <c r="D30" s="1">
        <v>216.65200138092001</v>
      </c>
      <c r="E30" s="1">
        <v>171.31599903106601</v>
      </c>
      <c r="F30" s="1">
        <v>198.44199800491299</v>
      </c>
      <c r="G30" s="1"/>
      <c r="H30" s="1">
        <v>153876713.24594599</v>
      </c>
      <c r="I30" s="1">
        <v>21721927.162682999</v>
      </c>
      <c r="J30" s="1">
        <v>539909.20203757205</v>
      </c>
      <c r="K30" s="1">
        <v>270801.12219142902</v>
      </c>
      <c r="L30" s="1">
        <v>293855.08963632502</v>
      </c>
      <c r="M30" s="1"/>
      <c r="N30" s="1">
        <v>150043163.26687601</v>
      </c>
      <c r="O30" s="1">
        <v>23767.4522573947</v>
      </c>
      <c r="P30" s="1">
        <v>4783.6140069961502</v>
      </c>
      <c r="Q30" s="1">
        <v>2231.06099915504</v>
      </c>
      <c r="R30" s="1">
        <v>264874.73399710603</v>
      </c>
    </row>
    <row r="31" spans="1:18">
      <c r="A31" t="s">
        <v>133</v>
      </c>
      <c r="B31" s="1">
        <v>376.18799853324799</v>
      </c>
      <c r="C31" s="1">
        <v>296.02000188827498</v>
      </c>
      <c r="D31" s="1">
        <v>159.70999765396101</v>
      </c>
      <c r="E31" s="1">
        <v>184.67699766159001</v>
      </c>
      <c r="F31" s="1">
        <v>234.61301779747001</v>
      </c>
      <c r="G31" s="1"/>
      <c r="H31" s="1">
        <v>157582721.240944</v>
      </c>
      <c r="I31" s="1">
        <v>67199877.130114302</v>
      </c>
      <c r="J31" s="1">
        <v>1557685.1510946699</v>
      </c>
      <c r="K31" s="1">
        <v>236245.12073683701</v>
      </c>
      <c r="L31" s="1">
        <v>1759.1584181785499</v>
      </c>
      <c r="M31" s="1"/>
      <c r="N31" s="1">
        <v>147179963.23796701</v>
      </c>
      <c r="O31" s="1">
        <v>7598.8590877056104</v>
      </c>
      <c r="P31" s="1">
        <v>2467.0090045928901</v>
      </c>
      <c r="Q31" s="1">
        <v>543.95799994468598</v>
      </c>
      <c r="R31" s="1">
        <v>330865.58954810997</v>
      </c>
    </row>
    <row r="32" spans="1:18">
      <c r="A32" t="s">
        <v>134</v>
      </c>
      <c r="B32" s="1">
        <v>201.507999658584</v>
      </c>
      <c r="C32" s="1">
        <v>118.729995012283</v>
      </c>
      <c r="D32" s="1">
        <v>122.987001419067</v>
      </c>
      <c r="E32" s="1">
        <v>740.37800931930497</v>
      </c>
      <c r="F32" s="1">
        <v>232.226002216339</v>
      </c>
      <c r="G32" s="1"/>
      <c r="H32" s="1">
        <v>160242843.322873</v>
      </c>
      <c r="I32" s="1">
        <v>5044843.1110627605</v>
      </c>
      <c r="J32" s="1">
        <v>408943.16499209398</v>
      </c>
      <c r="K32" s="1">
        <v>10422.5090026855</v>
      </c>
      <c r="L32" s="1">
        <v>1480.92339396476</v>
      </c>
      <c r="M32" s="1"/>
      <c r="N32" s="1">
        <v>146451713.20898199</v>
      </c>
      <c r="O32" s="1">
        <v>9543.5161972045898</v>
      </c>
      <c r="P32" s="1">
        <v>9662.5209910869598</v>
      </c>
      <c r="Q32" s="1">
        <v>2370.8479695320102</v>
      </c>
      <c r="R32" s="1">
        <v>396652.74898982001</v>
      </c>
    </row>
    <row r="33" spans="1:18">
      <c r="A33" t="s">
        <v>135</v>
      </c>
      <c r="B33" s="1">
        <v>153.38399696350001</v>
      </c>
      <c r="C33" s="1">
        <v>104.235998392105</v>
      </c>
      <c r="D33" s="1">
        <v>212.63999772071799</v>
      </c>
      <c r="E33" s="1">
        <v>302.00899863243097</v>
      </c>
      <c r="F33" s="1">
        <v>257.58399724960299</v>
      </c>
      <c r="G33" s="1"/>
      <c r="H33" s="1">
        <v>158822617.22286999</v>
      </c>
      <c r="I33" s="1">
        <v>5534855.1613469096</v>
      </c>
      <c r="J33" s="1">
        <v>66563.166824102402</v>
      </c>
      <c r="K33" s="1">
        <v>12164.072019577001</v>
      </c>
      <c r="L33" s="1">
        <v>922.767577171325</v>
      </c>
      <c r="M33" s="1"/>
      <c r="N33" s="1">
        <v>154149529.078069</v>
      </c>
      <c r="O33" s="1">
        <v>1431.50199365615</v>
      </c>
      <c r="P33" s="1">
        <v>590.45800018310501</v>
      </c>
      <c r="Q33" s="1">
        <v>1574.65500950813</v>
      </c>
      <c r="R33" s="1">
        <v>557.34999966621399</v>
      </c>
    </row>
    <row r="34" spans="1:18">
      <c r="A34" t="s">
        <v>136</v>
      </c>
      <c r="B34" s="1">
        <v>4842264.2871186696</v>
      </c>
      <c r="C34" s="1">
        <v>14694431.207193799</v>
      </c>
      <c r="D34" s="1">
        <v>4876487.9605235998</v>
      </c>
      <c r="E34" s="1">
        <v>4857410.8848242704</v>
      </c>
      <c r="F34" s="1">
        <v>9790843.7294173203</v>
      </c>
      <c r="G34" s="1"/>
      <c r="H34" s="1">
        <v>150101835.17901799</v>
      </c>
      <c r="I34" s="1">
        <v>65111200.236439697</v>
      </c>
      <c r="J34" s="1">
        <v>9837661.4427630901</v>
      </c>
      <c r="K34" s="1">
        <v>9833536.0000257492</v>
      </c>
      <c r="L34" s="1">
        <v>9371306.8693261109</v>
      </c>
      <c r="M34" s="1"/>
      <c r="N34" s="1">
        <v>146195241.135822</v>
      </c>
      <c r="O34" s="1">
        <v>4822168.2452878896</v>
      </c>
      <c r="P34" s="1">
        <v>4837520.8036882803</v>
      </c>
      <c r="Q34" s="1">
        <v>4855290.9100492001</v>
      </c>
      <c r="R34" s="1">
        <v>4853217.7517628605</v>
      </c>
    </row>
    <row r="35" spans="1:18">
      <c r="A35" t="s">
        <v>137</v>
      </c>
      <c r="B35" s="1">
        <v>9723543.0912372991</v>
      </c>
      <c r="C35" s="1">
        <v>9934355.7076961994</v>
      </c>
      <c r="D35" s="1">
        <v>9744251.7398238108</v>
      </c>
      <c r="E35" s="1">
        <v>10218097.539640401</v>
      </c>
      <c r="F35" s="1">
        <v>9712741.6524393503</v>
      </c>
      <c r="G35" s="1"/>
      <c r="H35" s="1">
        <v>156446021.19893</v>
      </c>
      <c r="I35" s="1">
        <v>26002400.280117899</v>
      </c>
      <c r="J35" s="1">
        <v>9816716.9294521809</v>
      </c>
      <c r="K35" s="1">
        <v>9753170.5037577096</v>
      </c>
      <c r="L35" s="1">
        <v>10038548.4597458</v>
      </c>
      <c r="M35" s="1"/>
      <c r="N35" s="1">
        <v>163169781.20914999</v>
      </c>
      <c r="O35" s="1">
        <v>4809707.8908798601</v>
      </c>
      <c r="P35" s="1">
        <v>4784582.0539681902</v>
      </c>
      <c r="Q35" s="1">
        <v>9836319.3960149195</v>
      </c>
      <c r="R35" s="1">
        <v>4870171.8754374897</v>
      </c>
    </row>
    <row r="36" spans="1:18">
      <c r="A36" t="s">
        <v>138</v>
      </c>
      <c r="B36" s="1">
        <v>9814652.8472630903</v>
      </c>
      <c r="C36" s="1">
        <v>4846674.8889441397</v>
      </c>
      <c r="D36" s="1">
        <v>9704169.5182371102</v>
      </c>
      <c r="E36" s="1">
        <v>4851193.2152573997</v>
      </c>
      <c r="F36" s="1">
        <v>10513641.5020291</v>
      </c>
      <c r="G36" s="1"/>
      <c r="H36" s="1">
        <v>161382179.18007201</v>
      </c>
      <c r="I36" s="1">
        <v>73153300.015497193</v>
      </c>
      <c r="J36" s="1">
        <v>14903353.708419001</v>
      </c>
      <c r="K36" s="1">
        <v>9788793.9188542292</v>
      </c>
      <c r="L36" s="1">
        <v>9607050.6042621098</v>
      </c>
      <c r="M36" s="1"/>
      <c r="N36" s="1">
        <v>4872199.3659677496</v>
      </c>
      <c r="O36" s="1">
        <v>10103650.784143601</v>
      </c>
      <c r="P36" s="1">
        <v>4851740.4090254297</v>
      </c>
      <c r="Q36" s="1">
        <v>4933836.3559758598</v>
      </c>
      <c r="R36" s="1">
        <v>9766112.5775823593</v>
      </c>
    </row>
    <row r="37" spans="1:18">
      <c r="A37" t="s">
        <v>139</v>
      </c>
      <c r="B37" s="1">
        <v>4789063.9241661998</v>
      </c>
      <c r="C37" s="1">
        <v>9841553.7074081898</v>
      </c>
      <c r="D37" s="1">
        <v>4922590.36423802</v>
      </c>
      <c r="E37" s="1">
        <v>277.12799882888697</v>
      </c>
      <c r="F37" s="1">
        <v>9882847.6752545796</v>
      </c>
      <c r="G37" s="1"/>
      <c r="H37" s="1">
        <v>174777600.21684101</v>
      </c>
      <c r="I37" s="1">
        <v>14731468.9311115</v>
      </c>
      <c r="J37" s="1">
        <v>245.11599946022</v>
      </c>
      <c r="K37" s="1">
        <v>1209.49798989295</v>
      </c>
      <c r="L37" s="1">
        <v>14211327.424657499</v>
      </c>
      <c r="M37" s="1"/>
      <c r="N37" s="1">
        <v>4958409.3319325401</v>
      </c>
      <c r="O37" s="1">
        <v>4809874.1987731401</v>
      </c>
      <c r="P37" s="1">
        <v>14963031.0242319</v>
      </c>
      <c r="Q37" s="1">
        <v>9979117.2403833792</v>
      </c>
      <c r="R37" s="1">
        <v>4874705.7808971396</v>
      </c>
    </row>
    <row r="38" spans="1:18">
      <c r="A38" t="s">
        <v>140</v>
      </c>
      <c r="B38" s="1">
        <v>202.177002906799</v>
      </c>
      <c r="C38" s="1">
        <v>248.87800002098001</v>
      </c>
      <c r="D38" s="1">
        <v>270.61999654769897</v>
      </c>
      <c r="E38" s="1">
        <v>170.240000963211</v>
      </c>
      <c r="F38" s="1">
        <v>334.02099013328501</v>
      </c>
      <c r="G38" s="1"/>
      <c r="H38" s="1">
        <v>153564285.185121</v>
      </c>
      <c r="I38" s="1">
        <v>117502501.126736</v>
      </c>
      <c r="J38" s="1">
        <v>4237789.1585562201</v>
      </c>
      <c r="K38" s="1">
        <v>174145.12484192799</v>
      </c>
      <c r="L38" s="1">
        <v>5290335.1234111702</v>
      </c>
      <c r="M38" s="1"/>
      <c r="N38" s="1">
        <v>148814881.23689699</v>
      </c>
      <c r="O38" s="1">
        <v>11330.6465835571</v>
      </c>
      <c r="P38" s="1">
        <v>1353.00301289558</v>
      </c>
      <c r="Q38" s="1">
        <v>1480.81399226188</v>
      </c>
      <c r="R38" s="1">
        <v>806.09351921081497</v>
      </c>
    </row>
    <row r="39" spans="1:18">
      <c r="A39" t="s">
        <v>141</v>
      </c>
      <c r="B39" s="1">
        <v>348.14880871772698</v>
      </c>
      <c r="C39" s="1">
        <v>118.85456418990999</v>
      </c>
      <c r="D39" s="1">
        <v>210.84499764442401</v>
      </c>
      <c r="E39" s="1">
        <v>682.31199526786804</v>
      </c>
      <c r="F39" s="1">
        <v>220.45151424407899</v>
      </c>
      <c r="G39" s="1"/>
      <c r="H39" s="1">
        <v>156491495.215047</v>
      </c>
      <c r="I39" s="1">
        <v>5798369.1748948097</v>
      </c>
      <c r="J39" s="1">
        <v>1358705.1299288201</v>
      </c>
      <c r="K39" s="1">
        <v>510581.12109517999</v>
      </c>
      <c r="L39" s="1">
        <v>1637.5620048046101</v>
      </c>
      <c r="M39" s="1"/>
      <c r="N39" s="1">
        <v>148042063.159895</v>
      </c>
      <c r="O39" s="1">
        <v>12028.8605282306</v>
      </c>
      <c r="P39" s="1">
        <v>4337.1819989681198</v>
      </c>
      <c r="Q39" s="1">
        <v>6398.6390037536603</v>
      </c>
      <c r="R39" s="1">
        <v>198849.89200425101</v>
      </c>
    </row>
    <row r="40" spans="1:18">
      <c r="A40" t="s">
        <v>142</v>
      </c>
      <c r="B40" s="1">
        <v>179.51206159591601</v>
      </c>
      <c r="C40" s="1">
        <v>153.66899895668001</v>
      </c>
      <c r="D40" s="1">
        <v>129.073000669479</v>
      </c>
      <c r="E40" s="1">
        <v>143.526997566223</v>
      </c>
      <c r="F40" s="1">
        <v>226.956995725631</v>
      </c>
      <c r="G40" s="1"/>
      <c r="H40" s="1">
        <v>152967493.25491801</v>
      </c>
      <c r="I40" s="1">
        <v>42753133.160428204</v>
      </c>
      <c r="J40" s="1">
        <v>1315693.22187376</v>
      </c>
      <c r="K40" s="1">
        <v>444953.267796278</v>
      </c>
      <c r="L40" s="1">
        <v>1462.6510024070701</v>
      </c>
      <c r="M40" s="1"/>
      <c r="N40" s="1">
        <v>149046783.189024</v>
      </c>
      <c r="O40" s="1">
        <v>5774.88813829422</v>
      </c>
      <c r="P40" s="1">
        <v>7523.4409885406403</v>
      </c>
      <c r="Q40" s="1">
        <v>1835.73198652267</v>
      </c>
      <c r="R40" s="1">
        <v>433.58499860763499</v>
      </c>
    </row>
    <row r="41" spans="1:18">
      <c r="A41" t="s">
        <v>143</v>
      </c>
      <c r="B41" s="1">
        <v>201.348994970321</v>
      </c>
      <c r="C41" s="1">
        <v>154.01000237464899</v>
      </c>
      <c r="D41" s="1">
        <v>707.06299471855095</v>
      </c>
      <c r="E41" s="1">
        <v>182.39099836349399</v>
      </c>
      <c r="F41" s="1">
        <v>128.90199875831601</v>
      </c>
      <c r="G41" s="1"/>
      <c r="H41" s="1">
        <v>152940761.26087701</v>
      </c>
      <c r="I41" s="1">
        <v>7987513.0921900198</v>
      </c>
      <c r="J41" s="1">
        <v>179961.072073221</v>
      </c>
      <c r="K41" s="1">
        <v>5845.8780210018103</v>
      </c>
      <c r="L41" s="1">
        <v>939389.19094467105</v>
      </c>
      <c r="M41" s="1"/>
      <c r="N41" s="1">
        <v>152823685.23889601</v>
      </c>
      <c r="O41" s="1">
        <v>5131.5854640007001</v>
      </c>
      <c r="P41" s="1">
        <v>2220.29099464416</v>
      </c>
      <c r="Q41" s="1">
        <v>2355.6280031204201</v>
      </c>
      <c r="R41" s="1">
        <v>424.55999946594198</v>
      </c>
    </row>
    <row r="42" spans="1:18">
      <c r="A42" t="s">
        <v>144</v>
      </c>
      <c r="B42" s="1">
        <v>192.90400147438001</v>
      </c>
      <c r="C42" s="1">
        <v>265.69299626350403</v>
      </c>
      <c r="D42" s="1">
        <v>260.52800059318503</v>
      </c>
      <c r="E42" s="1">
        <v>264.44499897956803</v>
      </c>
      <c r="F42" s="1">
        <v>149.85399794578501</v>
      </c>
      <c r="G42" s="1"/>
      <c r="H42" s="1">
        <v>166577607.29685101</v>
      </c>
      <c r="I42" s="1">
        <v>2619529.1850161501</v>
      </c>
      <c r="J42" s="1">
        <v>627507.18282389594</v>
      </c>
      <c r="K42" s="1">
        <v>9436.5620062351209</v>
      </c>
      <c r="L42" s="1">
        <v>1140.22499847412</v>
      </c>
      <c r="M42" s="1"/>
      <c r="N42" s="1">
        <v>156465585.17289501</v>
      </c>
      <c r="O42" s="1">
        <v>1605.48953676223</v>
      </c>
      <c r="P42" s="1">
        <v>2170.8329992294298</v>
      </c>
      <c r="Q42" s="1">
        <v>628.20999693870499</v>
      </c>
      <c r="R42" s="1">
        <v>648.04699969291596</v>
      </c>
    </row>
    <row r="43" spans="1:18">
      <c r="A43" t="s">
        <v>145</v>
      </c>
      <c r="B43" s="1">
        <v>10057754.9193823</v>
      </c>
      <c r="C43" s="1">
        <v>4901969.0670175496</v>
      </c>
      <c r="D43" s="1">
        <v>9890563.3445417807</v>
      </c>
      <c r="E43" s="1">
        <v>9911383.7251214907</v>
      </c>
      <c r="F43" s="1">
        <v>4998174.8159995005</v>
      </c>
      <c r="G43" s="1"/>
      <c r="H43" s="1">
        <v>160388569.163142</v>
      </c>
      <c r="I43" s="1">
        <v>46745900.293374002</v>
      </c>
      <c r="J43" s="1">
        <v>9805836.72521686</v>
      </c>
      <c r="K43" s="1">
        <v>9839844.0522630196</v>
      </c>
      <c r="L43" s="1">
        <v>14312809.3980083</v>
      </c>
      <c r="M43" s="1"/>
      <c r="N43" s="1">
        <v>153789321.11081299</v>
      </c>
      <c r="O43" s="1">
        <v>4780251.9362139702</v>
      </c>
      <c r="P43" s="1">
        <v>4798893.90321445</v>
      </c>
      <c r="Q43" s="1">
        <v>4857697.75213027</v>
      </c>
      <c r="R43" s="1">
        <v>4857457.8408739502</v>
      </c>
    </row>
    <row r="44" spans="1:18">
      <c r="A44" t="s">
        <v>146</v>
      </c>
      <c r="B44" s="1">
        <v>15105823.999351</v>
      </c>
      <c r="C44" s="1">
        <v>4860570.3311665002</v>
      </c>
      <c r="D44" s="1">
        <v>15033551.987675101</v>
      </c>
      <c r="E44" s="1">
        <v>9726375.9506213609</v>
      </c>
      <c r="F44" s="1">
        <v>14897324.6913266</v>
      </c>
      <c r="G44" s="1"/>
      <c r="H44" s="1">
        <v>157810677.25499299</v>
      </c>
      <c r="I44" s="1">
        <v>118254000.26593199</v>
      </c>
      <c r="J44" s="1">
        <v>9714416.8708596192</v>
      </c>
      <c r="K44" s="1">
        <v>9764096.6441447698</v>
      </c>
      <c r="L44" s="1">
        <v>14603725.240500201</v>
      </c>
      <c r="M44" s="1"/>
      <c r="N44" s="1">
        <v>168464131.10501599</v>
      </c>
      <c r="O44" s="1">
        <v>4812676.3329994604</v>
      </c>
      <c r="P44" s="1">
        <v>10106399.456302401</v>
      </c>
      <c r="Q44" s="1">
        <v>9794308.6906726304</v>
      </c>
      <c r="R44" s="1">
        <v>4889595.5802090103</v>
      </c>
    </row>
    <row r="45" spans="1:18">
      <c r="A45" t="s">
        <v>147</v>
      </c>
      <c r="B45" s="1">
        <v>4737463.6990468502</v>
      </c>
      <c r="C45" s="1">
        <v>4831470.4187970096</v>
      </c>
      <c r="D45" s="1">
        <v>4869183.1835403396</v>
      </c>
      <c r="E45" s="1">
        <v>4768028.3078176901</v>
      </c>
      <c r="F45" s="1">
        <v>10016447.4533822</v>
      </c>
      <c r="G45" s="1"/>
      <c r="H45" s="1">
        <v>158354593.27389699</v>
      </c>
      <c r="I45" s="1">
        <v>21239100.1924753</v>
      </c>
      <c r="J45" s="1">
        <v>9736978.6753988191</v>
      </c>
      <c r="K45" s="1">
        <v>9770054.86810112</v>
      </c>
      <c r="L45" s="1">
        <v>14454226.997135401</v>
      </c>
      <c r="M45" s="1"/>
      <c r="N45" s="1">
        <v>4861581.3856780501</v>
      </c>
      <c r="O45" s="1">
        <v>9926156.5214099791</v>
      </c>
      <c r="P45" s="1">
        <v>1689.0530118942199</v>
      </c>
      <c r="Q45" s="1">
        <v>4965582.5628254404</v>
      </c>
      <c r="R45" s="1">
        <v>9834838.6899912301</v>
      </c>
    </row>
    <row r="46" spans="1:18">
      <c r="A46" t="s">
        <v>148</v>
      </c>
      <c r="B46" s="1">
        <v>14610123.901105599</v>
      </c>
      <c r="C46" s="1">
        <v>10100857.175107</v>
      </c>
      <c r="D46" s="1">
        <v>690.94697928428604</v>
      </c>
      <c r="E46" s="1">
        <v>242.62900257110499</v>
      </c>
      <c r="F46" s="1">
        <v>9930045.1322875004</v>
      </c>
      <c r="G46" s="1"/>
      <c r="H46" s="1">
        <v>174749700.29976299</v>
      </c>
      <c r="I46" s="1">
        <v>14922347.8485782</v>
      </c>
      <c r="J46" s="1">
        <v>4839037.0486590797</v>
      </c>
      <c r="K46" s="1">
        <v>1239.1979873180301</v>
      </c>
      <c r="L46" s="1">
        <v>14592926.985208699</v>
      </c>
      <c r="M46" s="1"/>
      <c r="N46" s="1">
        <v>9851350.2602155209</v>
      </c>
      <c r="O46" s="1">
        <v>14600217.9852337</v>
      </c>
      <c r="P46" s="1">
        <v>10047052.9435257</v>
      </c>
      <c r="Q46" s="1">
        <v>5110732.74515652</v>
      </c>
      <c r="R46" s="1">
        <v>4879183.6009349804</v>
      </c>
    </row>
    <row r="47" spans="1:18">
      <c r="A47" t="s">
        <v>149</v>
      </c>
      <c r="B47" s="1">
        <v>173.79799580573999</v>
      </c>
      <c r="C47" s="1">
        <v>157.70097541809</v>
      </c>
      <c r="D47" s="1">
        <v>180.39999675750701</v>
      </c>
      <c r="E47" s="1">
        <v>264.16499876976002</v>
      </c>
      <c r="F47" s="1">
        <v>147.72899603843601</v>
      </c>
      <c r="G47" s="1"/>
      <c r="H47" s="1">
        <v>172917017.276997</v>
      </c>
      <c r="I47" s="1">
        <v>15162551.075118501</v>
      </c>
      <c r="J47" s="1">
        <v>2496443.1649007699</v>
      </c>
      <c r="K47" s="1">
        <v>196917.15196728701</v>
      </c>
      <c r="L47" s="1">
        <v>1349779.09371328</v>
      </c>
      <c r="M47" s="1"/>
      <c r="N47" s="1">
        <v>146533821.100072</v>
      </c>
      <c r="O47" s="1">
        <v>5994.2213954925501</v>
      </c>
      <c r="P47" s="1">
        <v>1506.76598095893</v>
      </c>
      <c r="Q47" s="1">
        <v>1964.1529700756</v>
      </c>
      <c r="R47" s="1">
        <v>656.24100017547596</v>
      </c>
    </row>
    <row r="48" spans="1:18">
      <c r="A48" t="s">
        <v>150</v>
      </c>
      <c r="B48" s="1">
        <v>125.462001323699</v>
      </c>
      <c r="C48" s="1">
        <v>135.01998710632299</v>
      </c>
      <c r="D48" s="1">
        <v>116.09899687767</v>
      </c>
      <c r="E48" s="1">
        <v>883.85600090026799</v>
      </c>
      <c r="F48" s="1">
        <v>126.40500020980799</v>
      </c>
      <c r="G48" s="1"/>
      <c r="H48" s="1">
        <v>176900863.14509299</v>
      </c>
      <c r="I48" s="1">
        <v>94320281.130190596</v>
      </c>
      <c r="J48" s="1">
        <v>397931.117115259</v>
      </c>
      <c r="K48" s="1">
        <v>320917.155558347</v>
      </c>
      <c r="L48" s="1">
        <v>1753.35100030899</v>
      </c>
      <c r="M48" s="1"/>
      <c r="N48" s="1">
        <v>148549565.142142</v>
      </c>
      <c r="O48" s="1">
        <v>9517.9067537784504</v>
      </c>
      <c r="P48" s="1">
        <v>3526.3909924030299</v>
      </c>
      <c r="Q48" s="1">
        <v>1159.5129985809299</v>
      </c>
      <c r="R48" s="1">
        <v>198722.31200098901</v>
      </c>
    </row>
    <row r="49" spans="1:18">
      <c r="A49" t="s">
        <v>151</v>
      </c>
      <c r="B49" s="1">
        <v>167.31800031661899</v>
      </c>
      <c r="C49" s="1">
        <v>150.040997743606</v>
      </c>
      <c r="D49" s="1">
        <v>170.84100103378199</v>
      </c>
      <c r="E49" s="1">
        <v>176.656002283096</v>
      </c>
      <c r="F49" s="1">
        <v>132.46906661987299</v>
      </c>
      <c r="G49" s="1"/>
      <c r="H49" s="1">
        <v>174411715.27821499</v>
      </c>
      <c r="I49" s="1">
        <v>16447253.2309699</v>
      </c>
      <c r="J49" s="1">
        <v>1888523.1770248399</v>
      </c>
      <c r="K49" s="1">
        <v>143139.14093089101</v>
      </c>
      <c r="L49" s="1">
        <v>382691.20927882101</v>
      </c>
      <c r="M49" s="1"/>
      <c r="N49" s="1">
        <v>146444959.21296999</v>
      </c>
      <c r="O49" s="1">
        <v>17821.2434487342</v>
      </c>
      <c r="P49" s="1">
        <v>7518.3069851398404</v>
      </c>
      <c r="Q49" s="1">
        <v>1502.6129779815601</v>
      </c>
      <c r="R49" s="1">
        <v>571.88100051879803</v>
      </c>
    </row>
    <row r="50" spans="1:18">
      <c r="A50" t="s">
        <v>152</v>
      </c>
      <c r="B50" s="1">
        <v>153.10199689865101</v>
      </c>
      <c r="C50" s="1">
        <v>161.41999888420099</v>
      </c>
      <c r="D50" s="1">
        <v>149.33799934387201</v>
      </c>
      <c r="E50" s="1">
        <v>137.77500057220399</v>
      </c>
      <c r="F50" s="1">
        <v>227.48900079727099</v>
      </c>
      <c r="G50" s="1"/>
      <c r="H50" s="1">
        <v>181332273.304849</v>
      </c>
      <c r="I50" s="1">
        <v>173724061.24813199</v>
      </c>
      <c r="J50" s="1">
        <v>257799.06109452201</v>
      </c>
      <c r="K50" s="1">
        <v>6009.7779996395102</v>
      </c>
      <c r="L50" s="1">
        <v>1468.33799648284</v>
      </c>
      <c r="M50" s="1"/>
      <c r="N50" s="1">
        <v>147784515.250873</v>
      </c>
      <c r="O50" s="1">
        <v>5104.5581498146003</v>
      </c>
      <c r="P50" s="1">
        <v>1782.47800278663</v>
      </c>
      <c r="Q50" s="1">
        <v>1663.4329798221499</v>
      </c>
      <c r="R50" s="1">
        <v>396785.01800227101</v>
      </c>
    </row>
    <row r="51" spans="1:18">
      <c r="A51" t="s">
        <v>153</v>
      </c>
      <c r="B51" s="1">
        <v>178.90099477767899</v>
      </c>
      <c r="C51" s="1">
        <v>226.952000141143</v>
      </c>
      <c r="D51" s="1">
        <v>165.01499938964801</v>
      </c>
      <c r="E51" s="1">
        <v>193.553000688552</v>
      </c>
      <c r="F51" s="1">
        <v>233.72999930381701</v>
      </c>
      <c r="G51" s="1"/>
      <c r="H51" s="1">
        <v>196437007.26502201</v>
      </c>
      <c r="I51" s="1">
        <v>97514351.206965402</v>
      </c>
      <c r="J51" s="1">
        <v>158291.13649487399</v>
      </c>
      <c r="K51" s="1">
        <v>5761.4440019130698</v>
      </c>
      <c r="L51" s="1">
        <v>820.03399920463505</v>
      </c>
      <c r="M51" s="1"/>
      <c r="N51" s="1">
        <v>152045197.16387099</v>
      </c>
      <c r="O51" s="1">
        <v>1035.8829767704001</v>
      </c>
      <c r="P51" s="1">
        <v>1059.3879852294899</v>
      </c>
      <c r="Q51" s="1">
        <v>581.179001331329</v>
      </c>
      <c r="R51" s="1">
        <v>494.10499954223599</v>
      </c>
    </row>
    <row r="52" spans="1:18">
      <c r="A52" t="s">
        <v>154</v>
      </c>
      <c r="B52" s="1">
        <v>14607267.3419213</v>
      </c>
      <c r="C52" s="1">
        <v>105.16999793052599</v>
      </c>
      <c r="D52" s="1">
        <v>4932580.7948415196</v>
      </c>
      <c r="E52" s="1">
        <v>4970703.1203620397</v>
      </c>
      <c r="F52" s="1">
        <v>9835145.5429368</v>
      </c>
      <c r="G52" s="1"/>
      <c r="H52" s="1">
        <v>207434795.115116</v>
      </c>
      <c r="I52" s="1">
        <v>167037300.20911601</v>
      </c>
      <c r="J52" s="1">
        <v>9799890.6764080506</v>
      </c>
      <c r="K52" s="1">
        <v>9712058.3239083197</v>
      </c>
      <c r="L52" s="1">
        <v>9656650.1532611791</v>
      </c>
      <c r="M52" s="1"/>
      <c r="N52" s="1">
        <v>151610703.153918</v>
      </c>
      <c r="O52" s="1">
        <v>4784142.8742866497</v>
      </c>
      <c r="P52" s="1">
        <v>9657745.0431363508</v>
      </c>
      <c r="Q52" s="1">
        <v>9812706.5013620798</v>
      </c>
      <c r="R52" s="1">
        <v>4851453.71714448</v>
      </c>
    </row>
    <row r="53" spans="1:18">
      <c r="A53" t="s">
        <v>155</v>
      </c>
      <c r="B53" s="1">
        <v>4897165.8141436502</v>
      </c>
      <c r="C53" s="1">
        <v>9937257.5120963994</v>
      </c>
      <c r="D53" s="1">
        <v>4876483.3478236198</v>
      </c>
      <c r="E53" s="1">
        <v>9750967.6189012509</v>
      </c>
      <c r="F53" s="1">
        <v>15097528.5745317</v>
      </c>
      <c r="G53" s="1"/>
      <c r="H53" s="1">
        <v>201144907.08511901</v>
      </c>
      <c r="I53" s="1">
        <v>48077600.039768197</v>
      </c>
      <c r="J53" s="1">
        <v>9715208.9085159302</v>
      </c>
      <c r="K53" s="1">
        <v>9865074.6678891107</v>
      </c>
      <c r="L53" s="1">
        <v>14597257.151456799</v>
      </c>
      <c r="M53" s="1"/>
      <c r="N53" s="1">
        <v>165867391.16477999</v>
      </c>
      <c r="O53" s="1">
        <v>4820566.1797537804</v>
      </c>
      <c r="P53" s="1">
        <v>4845661.7409996903</v>
      </c>
      <c r="Q53" s="1">
        <v>9869354.6577942297</v>
      </c>
      <c r="R53" s="1">
        <v>4908225.5057284804</v>
      </c>
    </row>
    <row r="54" spans="1:18">
      <c r="A54" t="s">
        <v>156</v>
      </c>
      <c r="B54" s="1">
        <v>4846341.6510112202</v>
      </c>
      <c r="C54" s="1">
        <v>15219334.430258</v>
      </c>
      <c r="D54" s="1">
        <v>4961088.1537897503</v>
      </c>
      <c r="E54" s="1">
        <v>9757380.7479226496</v>
      </c>
      <c r="F54" s="1">
        <v>10048553.2392797</v>
      </c>
      <c r="G54" s="1"/>
      <c r="H54" s="1">
        <v>208588515.21292001</v>
      </c>
      <c r="I54" s="1">
        <v>72035100.031018198</v>
      </c>
      <c r="J54" s="1">
        <v>9695375.2532663308</v>
      </c>
      <c r="K54" s="1">
        <v>9768804.9041244909</v>
      </c>
      <c r="L54" s="1">
        <v>9657147.6896681692</v>
      </c>
      <c r="M54" s="1"/>
      <c r="N54" s="1">
        <v>159907533.17940399</v>
      </c>
      <c r="O54" s="1">
        <v>14680117.694454599</v>
      </c>
      <c r="P54" s="1">
        <v>9737047.0300621893</v>
      </c>
      <c r="Q54" s="1">
        <v>196.20499396324101</v>
      </c>
      <c r="R54" s="1">
        <v>4897987.4290893003</v>
      </c>
    </row>
    <row r="55" spans="1:18">
      <c r="A55" t="s">
        <v>157</v>
      </c>
      <c r="B55" s="1">
        <v>4710693.8141858503</v>
      </c>
      <c r="C55" s="1">
        <v>9936357.0120365601</v>
      </c>
      <c r="D55" s="1">
        <v>211.97199702262799</v>
      </c>
      <c r="E55" s="1">
        <v>239.291996717453</v>
      </c>
      <c r="F55" s="1">
        <v>9897547.3592080995</v>
      </c>
      <c r="G55" s="1"/>
      <c r="H55" s="1">
        <v>216164100.10058799</v>
      </c>
      <c r="I55" s="1">
        <v>14713556.0950648</v>
      </c>
      <c r="J55" s="1">
        <v>9742978.0390140992</v>
      </c>
      <c r="K55" s="1">
        <v>935.67599844932499</v>
      </c>
      <c r="L55" s="1">
        <v>9307849.7350177709</v>
      </c>
      <c r="M55" s="1"/>
      <c r="N55" s="1">
        <v>4820371.4437236702</v>
      </c>
      <c r="O55" s="1">
        <v>5236327.6428129598</v>
      </c>
      <c r="P55" s="1">
        <v>14706829.992329299</v>
      </c>
      <c r="Q55" s="1">
        <v>4918508.5139691802</v>
      </c>
      <c r="R55" s="1">
        <v>4914065.5966107799</v>
      </c>
    </row>
    <row r="56" spans="1:18">
      <c r="A56" t="s">
        <v>158</v>
      </c>
      <c r="B56" s="1">
        <v>159.53199720382599</v>
      </c>
      <c r="C56" s="1">
        <v>165.413987159729</v>
      </c>
      <c r="D56" s="1">
        <v>233.52500295639001</v>
      </c>
      <c r="E56" s="1">
        <v>816.77602219581604</v>
      </c>
      <c r="F56" s="1">
        <v>358.08283495902998</v>
      </c>
      <c r="G56" s="1"/>
      <c r="H56" s="1">
        <v>196001093.166071</v>
      </c>
      <c r="I56" s="1">
        <v>6832439.1749470197</v>
      </c>
      <c r="J56" s="1">
        <v>280839.19594764698</v>
      </c>
      <c r="K56" s="1">
        <v>622597.10214400198</v>
      </c>
      <c r="L56" s="1">
        <v>1589995.2119803401</v>
      </c>
      <c r="M56" s="1"/>
      <c r="N56" s="1">
        <v>149137213.151142</v>
      </c>
      <c r="O56" s="1">
        <v>11146.3688743114</v>
      </c>
      <c r="P56" s="1">
        <v>3969.5999946594202</v>
      </c>
      <c r="Q56" s="1">
        <v>1768.0082180500001</v>
      </c>
      <c r="R56" s="1">
        <v>133295.29200291599</v>
      </c>
    </row>
    <row r="57" spans="1:18">
      <c r="A57" t="s">
        <v>159</v>
      </c>
      <c r="B57" s="1">
        <v>187.18400001525799</v>
      </c>
      <c r="C57" s="1">
        <v>113.301011800765</v>
      </c>
      <c r="D57" s="1">
        <v>132.38299679756099</v>
      </c>
      <c r="E57" s="1">
        <v>170.34900045394801</v>
      </c>
      <c r="F57" s="1">
        <v>219.842997789382</v>
      </c>
      <c r="G57" s="1"/>
      <c r="H57" s="1">
        <v>188518889.19349399</v>
      </c>
      <c r="I57" s="1">
        <v>15838713.1260719</v>
      </c>
      <c r="J57" s="1">
        <v>6676465.1220109398</v>
      </c>
      <c r="K57" s="1">
        <v>607219.10209679604</v>
      </c>
      <c r="L57" s="1">
        <v>1748.9819993972701</v>
      </c>
      <c r="M57" s="1"/>
      <c r="N57" s="1">
        <v>149571205.19796601</v>
      </c>
      <c r="O57" s="1">
        <v>3407.0492608547202</v>
      </c>
      <c r="P57" s="1">
        <v>4785.3980107307398</v>
      </c>
      <c r="Q57" s="1">
        <v>447.31699895858702</v>
      </c>
      <c r="R57" s="1">
        <v>755.98100090026799</v>
      </c>
    </row>
    <row r="58" spans="1:18">
      <c r="A58" t="s">
        <v>160</v>
      </c>
      <c r="B58" s="1">
        <v>220.673998594284</v>
      </c>
      <c r="C58" s="1">
        <v>185.27999973297099</v>
      </c>
      <c r="D58" s="1">
        <v>119.281999588012</v>
      </c>
      <c r="E58" s="1">
        <v>175.81600093841499</v>
      </c>
      <c r="F58" s="1">
        <v>145.61199855804401</v>
      </c>
      <c r="G58" s="1"/>
      <c r="H58" s="1">
        <v>189748187.20151401</v>
      </c>
      <c r="I58" s="1">
        <v>11828811.1540937</v>
      </c>
      <c r="J58" s="1">
        <v>68567.115095853806</v>
      </c>
      <c r="K58" s="1">
        <v>181733.13828635201</v>
      </c>
      <c r="L58" s="1">
        <v>2020289.1456277301</v>
      </c>
      <c r="M58" s="1"/>
      <c r="N58" s="1">
        <v>153544645.20110601</v>
      </c>
      <c r="O58" s="1">
        <v>3973.1452090740199</v>
      </c>
      <c r="P58" s="1">
        <v>4813.9829885959598</v>
      </c>
      <c r="Q58" s="1">
        <v>2453.1989932060201</v>
      </c>
      <c r="R58" s="1">
        <v>842.51399827003399</v>
      </c>
    </row>
    <row r="59" spans="1:18">
      <c r="A59" t="s">
        <v>161</v>
      </c>
      <c r="B59" s="1">
        <v>166.853998661041</v>
      </c>
      <c r="C59" s="1">
        <v>136.80599975585901</v>
      </c>
      <c r="D59" s="1">
        <v>129.84499835968001</v>
      </c>
      <c r="E59" s="1">
        <v>577.67298674583401</v>
      </c>
      <c r="F59" s="1">
        <v>121.62700200080801</v>
      </c>
      <c r="G59" s="1"/>
      <c r="H59" s="1">
        <v>197947795.14109799</v>
      </c>
      <c r="I59" s="1">
        <v>184581115.10309201</v>
      </c>
      <c r="J59" s="1">
        <v>632385.15890765097</v>
      </c>
      <c r="K59" s="1">
        <v>14518.782986640899</v>
      </c>
      <c r="L59" s="1">
        <v>1124.26499962806</v>
      </c>
      <c r="M59" s="1"/>
      <c r="N59" s="1">
        <v>170234029.24292099</v>
      </c>
      <c r="O59" s="1">
        <v>8330.5764198303204</v>
      </c>
      <c r="P59" s="1">
        <v>2121.4890055656401</v>
      </c>
      <c r="Q59" s="1">
        <v>1513.6840193271601</v>
      </c>
      <c r="R59" s="1">
        <v>574.865002632141</v>
      </c>
    </row>
    <row r="60" spans="1:18">
      <c r="A60" t="s">
        <v>162</v>
      </c>
      <c r="B60" s="1">
        <v>188.837000846862</v>
      </c>
      <c r="C60" s="1">
        <v>199.248001575469</v>
      </c>
      <c r="D60" s="1">
        <v>191.17700219154301</v>
      </c>
      <c r="E60" s="1">
        <v>322.03200078010502</v>
      </c>
      <c r="F60" s="1">
        <v>137.334000349044</v>
      </c>
      <c r="G60" s="1"/>
      <c r="H60" s="1">
        <v>207373121.27594599</v>
      </c>
      <c r="I60" s="1">
        <v>72969293.101167902</v>
      </c>
      <c r="J60" s="1">
        <v>740795.07107496203</v>
      </c>
      <c r="K60" s="1">
        <v>8748.1079995632099</v>
      </c>
      <c r="L60" s="1">
        <v>1165.7349874973199</v>
      </c>
      <c r="M60" s="1"/>
      <c r="N60" s="1">
        <v>171287981.13209</v>
      </c>
      <c r="O60" s="1">
        <v>3794.1149990558602</v>
      </c>
      <c r="P60" s="1">
        <v>1723.4230184554999</v>
      </c>
      <c r="Q60" s="1">
        <v>2002.98199319839</v>
      </c>
      <c r="R60" s="1">
        <v>890.57399797439496</v>
      </c>
    </row>
    <row r="61" spans="1:18">
      <c r="A61" t="s">
        <v>163</v>
      </c>
      <c r="B61" s="1">
        <v>10262440.9400155</v>
      </c>
      <c r="C61" s="1">
        <v>9701842.8641407397</v>
      </c>
      <c r="D61" s="1">
        <v>4839082.5499227</v>
      </c>
      <c r="E61" s="1">
        <v>9694379.3197796308</v>
      </c>
      <c r="F61" s="1">
        <v>10460649.289992999</v>
      </c>
      <c r="G61" s="1"/>
      <c r="H61" s="1">
        <v>225291919.265966</v>
      </c>
      <c r="I61" s="1">
        <v>23122600.296044301</v>
      </c>
      <c r="J61" s="1">
        <v>9807932.2964816093</v>
      </c>
      <c r="K61" s="1">
        <v>9753101.2311434709</v>
      </c>
      <c r="L61" s="1">
        <v>9673284.2212331295</v>
      </c>
      <c r="M61" s="1"/>
      <c r="N61" s="1">
        <v>164690893.14186999</v>
      </c>
      <c r="O61" s="1">
        <v>4789246.8038485004</v>
      </c>
      <c r="P61" s="1">
        <v>4860371.0288729602</v>
      </c>
      <c r="Q61" s="1">
        <v>14626843.870803799</v>
      </c>
      <c r="R61" s="1">
        <v>4817047.4599063396</v>
      </c>
    </row>
    <row r="62" spans="1:18">
      <c r="A62" t="s">
        <v>164</v>
      </c>
      <c r="B62" s="1">
        <v>4896063.8821334802</v>
      </c>
      <c r="C62" s="1">
        <v>10125658.638747901</v>
      </c>
      <c r="D62" s="1">
        <v>4956881.13312006</v>
      </c>
      <c r="E62" s="1">
        <v>4849693.1142866602</v>
      </c>
      <c r="F62" s="1">
        <v>10089449.0543344</v>
      </c>
      <c r="G62" s="1"/>
      <c r="H62" s="1">
        <v>231035370.15880099</v>
      </c>
      <c r="I62" s="1">
        <v>116106900.03395</v>
      </c>
      <c r="J62" s="1">
        <v>9825488.1059322301</v>
      </c>
      <c r="K62" s="1">
        <v>9870707.4141192399</v>
      </c>
      <c r="L62" s="1">
        <v>14581156.729167899</v>
      </c>
      <c r="M62" s="1"/>
      <c r="N62" s="1">
        <v>199878807.205549</v>
      </c>
      <c r="O62" s="1">
        <v>4807426.6802384797</v>
      </c>
      <c r="P62" s="1">
        <v>4811540.4249195997</v>
      </c>
      <c r="Q62" s="1">
        <v>10075011.3612787</v>
      </c>
      <c r="R62" s="1">
        <v>4877879.4802153101</v>
      </c>
    </row>
    <row r="63" spans="1:18">
      <c r="A63" t="s">
        <v>165</v>
      </c>
      <c r="B63" s="1">
        <v>14790823.8123502</v>
      </c>
      <c r="C63" s="1">
        <v>9871242.6756427195</v>
      </c>
      <c r="D63" s="1">
        <v>4846676.2505834103</v>
      </c>
      <c r="E63" s="1">
        <v>9666094.9315574095</v>
      </c>
      <c r="F63" s="1">
        <v>10052343.0012636</v>
      </c>
      <c r="G63" s="1"/>
      <c r="H63" s="1">
        <v>252226800.100398</v>
      </c>
      <c r="I63" s="1">
        <v>14320659.508985</v>
      </c>
      <c r="J63" s="1">
        <v>9848844.3620376494</v>
      </c>
      <c r="K63" s="1">
        <v>9748489.2600023709</v>
      </c>
      <c r="L63" s="1">
        <v>9686947.62108659</v>
      </c>
      <c r="M63" s="1"/>
      <c r="N63" s="1">
        <v>194080695.13445401</v>
      </c>
      <c r="O63" s="1">
        <v>9811814.5821382999</v>
      </c>
      <c r="P63" s="1">
        <v>14673731.823479099</v>
      </c>
      <c r="Q63" s="1">
        <v>5249477.2179694101</v>
      </c>
      <c r="R63" s="1">
        <v>4876835.4820220396</v>
      </c>
    </row>
    <row r="64" spans="1:18">
      <c r="A64" t="s">
        <v>166</v>
      </c>
      <c r="B64" s="1">
        <v>9569540.8046288397</v>
      </c>
      <c r="C64" s="1">
        <v>10101152.681990599</v>
      </c>
      <c r="D64" s="1">
        <v>206.549994707107</v>
      </c>
      <c r="E64" s="1">
        <v>1160.9819948673201</v>
      </c>
      <c r="F64" s="1">
        <v>9916641.0909929201</v>
      </c>
      <c r="G64" s="1"/>
      <c r="H64" s="1">
        <v>252992600.29914299</v>
      </c>
      <c r="I64" s="1">
        <v>9691778.6212110501</v>
      </c>
      <c r="J64" s="1">
        <v>9854173.2163460199</v>
      </c>
      <c r="K64" s="1">
        <v>1005.27498435974</v>
      </c>
      <c r="L64" s="1">
        <v>9620147.5238568708</v>
      </c>
      <c r="M64" s="1"/>
      <c r="N64" s="1">
        <v>15063119.2584974</v>
      </c>
      <c r="O64" s="1">
        <v>14936317.6900072</v>
      </c>
      <c r="P64" s="1">
        <v>14985541.5220351</v>
      </c>
      <c r="Q64" s="1">
        <v>5082580.1637618504</v>
      </c>
      <c r="R64" s="1">
        <v>4877549.6786818504</v>
      </c>
    </row>
    <row r="65" spans="1:18">
      <c r="A65" t="s">
        <v>167</v>
      </c>
      <c r="B65" s="1">
        <v>185.05900168418799</v>
      </c>
      <c r="C65" s="1">
        <v>211.321996450424</v>
      </c>
      <c r="D65" s="1">
        <v>141.23799991607601</v>
      </c>
      <c r="E65" s="1">
        <v>777.10499238967896</v>
      </c>
      <c r="F65" s="1">
        <v>589.60000205039898</v>
      </c>
      <c r="G65" s="1"/>
      <c r="H65" s="1">
        <v>230128435.14588299</v>
      </c>
      <c r="I65" s="1">
        <v>121920097.168707</v>
      </c>
      <c r="J65" s="1">
        <v>281789.102072954</v>
      </c>
      <c r="K65" s="1">
        <v>30923.128259658799</v>
      </c>
      <c r="L65" s="1">
        <v>1662847.14256191</v>
      </c>
      <c r="M65" s="1"/>
      <c r="N65" s="1">
        <v>171324009.04608199</v>
      </c>
      <c r="O65" s="1">
        <v>36577.029017925197</v>
      </c>
      <c r="P65" s="1">
        <v>5092.4839990138998</v>
      </c>
      <c r="Q65" s="1">
        <v>4070.1850006580298</v>
      </c>
      <c r="R65" s="1">
        <v>512.95899438857998</v>
      </c>
    </row>
    <row r="66" spans="1:18">
      <c r="A66" t="s">
        <v>168</v>
      </c>
      <c r="B66" s="1">
        <v>181.08499932289101</v>
      </c>
      <c r="C66" s="1">
        <v>113.327997207641</v>
      </c>
      <c r="D66" s="1">
        <v>175.158000707626</v>
      </c>
      <c r="E66" s="1">
        <v>139.74299764633099</v>
      </c>
      <c r="F66" s="1">
        <v>245.018998622894</v>
      </c>
      <c r="G66" s="1"/>
      <c r="H66" s="1">
        <v>230815273.25699201</v>
      </c>
      <c r="I66" s="1">
        <v>112864393.157031</v>
      </c>
      <c r="J66" s="1">
        <v>11638577.089020399</v>
      </c>
      <c r="K66" s="1">
        <v>416053.17797136301</v>
      </c>
      <c r="L66" s="1">
        <v>869795.17818927695</v>
      </c>
      <c r="M66" s="1"/>
      <c r="N66" s="1">
        <v>188320941.24289799</v>
      </c>
      <c r="O66" s="1">
        <v>21488.355002403201</v>
      </c>
      <c r="P66" s="1">
        <v>2778.4019985198902</v>
      </c>
      <c r="Q66" s="1">
        <v>1602.0339899063099</v>
      </c>
      <c r="R66" s="1">
        <v>655.70400166511502</v>
      </c>
    </row>
    <row r="67" spans="1:18">
      <c r="A67" t="s">
        <v>169</v>
      </c>
      <c r="B67" s="1">
        <v>214.85500240325899</v>
      </c>
      <c r="C67" s="1">
        <v>142.77500057220399</v>
      </c>
      <c r="D67" s="1">
        <v>165.661000490188</v>
      </c>
      <c r="E67" s="1">
        <v>749.06299495696999</v>
      </c>
      <c r="F67" s="1">
        <v>165.33599948883</v>
      </c>
      <c r="G67" s="1"/>
      <c r="H67" s="1">
        <v>231049677.12602499</v>
      </c>
      <c r="I67" s="1">
        <v>68414863.187996596</v>
      </c>
      <c r="J67" s="1">
        <v>127685.133646011</v>
      </c>
      <c r="K67" s="1">
        <v>126947.197399139</v>
      </c>
      <c r="L67" s="1">
        <v>1618.04799652099</v>
      </c>
      <c r="M67" s="1"/>
      <c r="N67" s="1">
        <v>177294123.16209301</v>
      </c>
      <c r="O67" s="1">
        <v>6780.3669662475504</v>
      </c>
      <c r="P67" s="1">
        <v>3224.8170094490001</v>
      </c>
      <c r="Q67" s="1">
        <v>1780.54299163818</v>
      </c>
      <c r="R67" s="1">
        <v>618.917998075485</v>
      </c>
    </row>
    <row r="68" spans="1:18">
      <c r="A68" t="s">
        <v>170</v>
      </c>
      <c r="B68" s="1">
        <v>152.79199981689399</v>
      </c>
      <c r="C68" s="1">
        <v>179.25801372527999</v>
      </c>
      <c r="D68" s="1">
        <v>203.15100121498099</v>
      </c>
      <c r="E68" s="1">
        <v>259.08000016212401</v>
      </c>
      <c r="F68" s="1">
        <v>221.40000057220399</v>
      </c>
      <c r="G68" s="1"/>
      <c r="H68" s="1">
        <v>231606213.34096599</v>
      </c>
      <c r="I68" s="1">
        <v>61856543.1957068</v>
      </c>
      <c r="J68" s="1">
        <v>423789.19192147203</v>
      </c>
      <c r="K68" s="1">
        <v>12549.6380290985</v>
      </c>
      <c r="L68" s="1">
        <v>481263.10891246703</v>
      </c>
      <c r="M68" s="1"/>
      <c r="N68" s="1">
        <v>181729351.308824</v>
      </c>
      <c r="O68" s="1">
        <v>17554.401387929898</v>
      </c>
      <c r="P68" s="1">
        <v>4226.07800388336</v>
      </c>
      <c r="Q68" s="1">
        <v>2133.5119879245699</v>
      </c>
      <c r="R68" s="1">
        <v>396528.08400368597</v>
      </c>
    </row>
    <row r="69" spans="1:18">
      <c r="A69" t="s">
        <v>171</v>
      </c>
      <c r="B69" s="1">
        <v>248.76400256156899</v>
      </c>
      <c r="C69" s="1">
        <v>264.59499812126103</v>
      </c>
      <c r="D69" s="1">
        <v>287.532999038696</v>
      </c>
      <c r="E69" s="1">
        <v>295.05400204658503</v>
      </c>
      <c r="F69" s="1">
        <v>221.20699930191</v>
      </c>
      <c r="G69" s="1"/>
      <c r="H69" s="1">
        <v>230896061.355721</v>
      </c>
      <c r="I69" s="1">
        <v>21294411.182135999</v>
      </c>
      <c r="J69" s="1">
        <v>115877.071691513</v>
      </c>
      <c r="K69" s="1">
        <v>28815.776983499502</v>
      </c>
      <c r="L69" s="1">
        <v>1641947.71926665</v>
      </c>
      <c r="M69" s="1"/>
      <c r="N69" s="1">
        <v>192716055.09002301</v>
      </c>
      <c r="O69" s="1">
        <v>2713.1039988994598</v>
      </c>
      <c r="P69" s="1">
        <v>1388.6029882431001</v>
      </c>
      <c r="Q69" s="1">
        <v>1219.0269978046399</v>
      </c>
      <c r="R69" s="1">
        <v>605.05999875068596</v>
      </c>
    </row>
    <row r="70" spans="1:18">
      <c r="A70" t="s">
        <v>172</v>
      </c>
      <c r="B70" s="1">
        <v>14720139.619111</v>
      </c>
      <c r="C70" s="1">
        <v>14798625.801831</v>
      </c>
      <c r="D70" s="1">
        <v>9698256.1969928704</v>
      </c>
      <c r="E70" s="1">
        <v>4950418.8319895202</v>
      </c>
      <c r="F70" s="1">
        <v>159.03199863433801</v>
      </c>
      <c r="G70" s="1"/>
      <c r="H70" s="1">
        <v>231394099.26496899</v>
      </c>
      <c r="I70" s="1">
        <v>16317700.2033948</v>
      </c>
      <c r="J70" s="1">
        <v>9787135.4239392206</v>
      </c>
      <c r="K70" s="1">
        <v>9608672.8500642702</v>
      </c>
      <c r="L70" s="1">
        <v>9591700.5400311891</v>
      </c>
      <c r="M70" s="1"/>
      <c r="N70" s="1">
        <v>173791773.13006201</v>
      </c>
      <c r="O70" s="1">
        <v>4804500.49900031</v>
      </c>
      <c r="P70" s="1">
        <v>4793028.1600723201</v>
      </c>
      <c r="Q70" s="1">
        <v>9958466.2525005303</v>
      </c>
      <c r="R70" s="1">
        <v>4862989.5728967097</v>
      </c>
    </row>
    <row r="71" spans="1:18">
      <c r="A71" t="s">
        <v>173</v>
      </c>
      <c r="B71" s="1">
        <v>14864425.7458426</v>
      </c>
      <c r="C71" s="1">
        <v>9973755.3340258598</v>
      </c>
      <c r="D71" s="1">
        <v>9731358.9806709196</v>
      </c>
      <c r="E71" s="1">
        <v>9877869.1620655004</v>
      </c>
      <c r="F71" s="1">
        <v>4925964.1311454698</v>
      </c>
      <c r="G71" s="1"/>
      <c r="H71" s="1">
        <v>230651473.207982</v>
      </c>
      <c r="I71" s="1">
        <v>46751600.199222498</v>
      </c>
      <c r="J71" s="1">
        <v>9785644.2629368305</v>
      </c>
      <c r="K71" s="1">
        <v>9819143.2705767099</v>
      </c>
      <c r="L71" s="1">
        <v>9672647.6550025903</v>
      </c>
      <c r="M71" s="1"/>
      <c r="N71" s="1">
        <v>206021991.21511799</v>
      </c>
      <c r="O71" s="1">
        <v>14678019.293769101</v>
      </c>
      <c r="P71" s="1">
        <v>9641616.0540268403</v>
      </c>
      <c r="Q71" s="1">
        <v>9951634.6229612809</v>
      </c>
      <c r="R71" s="1">
        <v>4877041.5211183997</v>
      </c>
    </row>
    <row r="72" spans="1:18">
      <c r="A72" t="s">
        <v>174</v>
      </c>
      <c r="B72" s="1">
        <v>4779263.6649243804</v>
      </c>
      <c r="C72" s="1">
        <v>9747152.7155795097</v>
      </c>
      <c r="D72" s="1">
        <v>15137244.268632401</v>
      </c>
      <c r="E72" s="1">
        <v>4872911.2050247099</v>
      </c>
      <c r="F72" s="1">
        <v>4831886.3189466</v>
      </c>
      <c r="G72" s="1"/>
      <c r="H72" s="1">
        <v>237609953.36304</v>
      </c>
      <c r="I72" s="1">
        <v>43822600.343704201</v>
      </c>
      <c r="J72" s="1">
        <v>9732694.7812905293</v>
      </c>
      <c r="K72" s="1">
        <v>9746105.2537114602</v>
      </c>
      <c r="L72" s="1">
        <v>9703847.8598177396</v>
      </c>
      <c r="M72" s="1"/>
      <c r="N72" s="1">
        <v>205914400.10309201</v>
      </c>
      <c r="O72" s="1">
        <v>14511721.4191615</v>
      </c>
      <c r="P72" s="1">
        <v>4858368.1400031997</v>
      </c>
      <c r="Q72" s="1">
        <v>5246798.2600767603</v>
      </c>
      <c r="R72" s="1">
        <v>10009908.4253344</v>
      </c>
    </row>
    <row r="73" spans="1:18">
      <c r="A73" t="s">
        <v>175</v>
      </c>
      <c r="B73" s="1">
        <v>9975146.6662864592</v>
      </c>
      <c r="C73" s="1">
        <v>1106.9769549369801</v>
      </c>
      <c r="D73" s="1">
        <v>253.97199988365099</v>
      </c>
      <c r="E73" s="1">
        <v>235.008998394012</v>
      </c>
      <c r="F73" s="1">
        <v>9892644.9241211396</v>
      </c>
      <c r="G73" s="1"/>
      <c r="H73" s="1">
        <v>252014100.298118</v>
      </c>
      <c r="I73" s="1">
        <v>14621222.0840284</v>
      </c>
      <c r="J73" s="1">
        <v>9791082.23396134</v>
      </c>
      <c r="K73" s="1">
        <v>915.37599921226501</v>
      </c>
      <c r="L73" s="1">
        <v>9483749.2467145901</v>
      </c>
      <c r="M73" s="1"/>
      <c r="N73" s="1">
        <v>14774615.5126075</v>
      </c>
      <c r="O73" s="1">
        <v>9849232.9200901892</v>
      </c>
      <c r="P73" s="1">
        <v>4895970.7760815602</v>
      </c>
      <c r="Q73" s="1">
        <v>9770718.7421936896</v>
      </c>
      <c r="R73" s="1">
        <v>14633315.676522899</v>
      </c>
    </row>
    <row r="74" spans="1:18">
      <c r="A74" t="s">
        <v>176</v>
      </c>
      <c r="B74" s="1">
        <v>594.80099749565102</v>
      </c>
      <c r="C74" s="1">
        <v>157.83700847625701</v>
      </c>
      <c r="D74" s="1">
        <v>215.807011604309</v>
      </c>
      <c r="E74" s="1">
        <v>177.466999292373</v>
      </c>
      <c r="F74" s="1">
        <v>410.21499657630898</v>
      </c>
      <c r="G74" s="1"/>
      <c r="H74" s="1">
        <v>231253315.240996</v>
      </c>
      <c r="I74" s="1">
        <v>166454365.19374701</v>
      </c>
      <c r="J74" s="1">
        <v>1471365.11858177</v>
      </c>
      <c r="K74" s="1">
        <v>252169.08107447601</v>
      </c>
      <c r="L74" s="1">
        <v>1413.33403468132</v>
      </c>
      <c r="M74" s="1"/>
      <c r="N74" s="1">
        <v>206605037.27477801</v>
      </c>
      <c r="O74" s="1">
        <v>4915.9443495273499</v>
      </c>
      <c r="P74" s="1">
        <v>5483.4152679443296</v>
      </c>
      <c r="Q74" s="1">
        <v>5158.7949981689399</v>
      </c>
      <c r="R74" s="1">
        <v>646.80805516242901</v>
      </c>
    </row>
    <row r="75" spans="1:18">
      <c r="A75" t="s">
        <v>177</v>
      </c>
      <c r="B75" s="1">
        <v>232.702996253967</v>
      </c>
      <c r="C75" s="1">
        <v>152.80690884590101</v>
      </c>
      <c r="D75" s="1">
        <v>123.214995861053</v>
      </c>
      <c r="E75" s="1">
        <v>178.541997432708</v>
      </c>
      <c r="F75" s="1">
        <v>417.31999826431201</v>
      </c>
      <c r="G75" s="1"/>
      <c r="H75" s="1">
        <v>231650329.137954</v>
      </c>
      <c r="I75" s="1">
        <v>50534963.212677903</v>
      </c>
      <c r="J75" s="1">
        <v>215265.17068028401</v>
      </c>
      <c r="K75" s="1">
        <v>117047.218966245</v>
      </c>
      <c r="L75" s="1">
        <v>1318473.1957461799</v>
      </c>
      <c r="M75" s="1"/>
      <c r="N75" s="1">
        <v>215425953.19279999</v>
      </c>
      <c r="O75" s="1">
        <v>8934.8526694774591</v>
      </c>
      <c r="P75" s="1">
        <v>4840.8770110607102</v>
      </c>
      <c r="Q75" s="1">
        <v>1441.8930118083899</v>
      </c>
      <c r="R75" s="1">
        <v>198817.24499893101</v>
      </c>
    </row>
    <row r="76" spans="1:18">
      <c r="A76" t="s">
        <v>178</v>
      </c>
      <c r="B76" s="1">
        <v>164.82299923896699</v>
      </c>
      <c r="C76" s="1">
        <v>122.801010608673</v>
      </c>
      <c r="D76" s="1">
        <v>184.88399887084901</v>
      </c>
      <c r="E76" s="1">
        <v>1352.97301411628</v>
      </c>
      <c r="F76" s="1">
        <v>149.147999763488</v>
      </c>
      <c r="G76" s="1"/>
      <c r="H76" s="1">
        <v>230236701.265158</v>
      </c>
      <c r="I76" s="1">
        <v>173459583.15361199</v>
      </c>
      <c r="J76" s="1">
        <v>1387657.12011694</v>
      </c>
      <c r="K76" s="1">
        <v>1176705.14018583</v>
      </c>
      <c r="L76" s="1">
        <v>1455969.2255375299</v>
      </c>
      <c r="M76" s="1"/>
      <c r="N76" s="1">
        <v>217678521.15104601</v>
      </c>
      <c r="O76" s="1">
        <v>7491.18152880668</v>
      </c>
      <c r="P76" s="1">
        <v>2204.5360314845998</v>
      </c>
      <c r="Q76" s="1">
        <v>1870.1809890270199</v>
      </c>
      <c r="R76" s="1">
        <v>330906.04200839897</v>
      </c>
    </row>
    <row r="77" spans="1:18">
      <c r="A77" t="s">
        <v>179</v>
      </c>
      <c r="B77" s="1">
        <v>230.72199702262799</v>
      </c>
      <c r="C77" s="1">
        <v>148.65800189971901</v>
      </c>
      <c r="D77" s="1">
        <v>136.75600004196099</v>
      </c>
      <c r="E77" s="1">
        <v>159.26399993896399</v>
      </c>
      <c r="F77" s="1">
        <v>252.94599819183301</v>
      </c>
      <c r="G77" s="1"/>
      <c r="H77" s="1">
        <v>230787421.26814201</v>
      </c>
      <c r="I77" s="1">
        <v>58568325.162903696</v>
      </c>
      <c r="J77" s="1">
        <v>90903.114018916996</v>
      </c>
      <c r="K77" s="1">
        <v>33537.6733164787</v>
      </c>
      <c r="L77" s="1">
        <v>1329.0939991474099</v>
      </c>
      <c r="M77" s="1"/>
      <c r="N77" s="1">
        <v>219317127.145116</v>
      </c>
      <c r="O77" s="1">
        <v>17380.7207415103</v>
      </c>
      <c r="P77" s="1">
        <v>1192.7071208953801</v>
      </c>
      <c r="Q77" s="1">
        <v>2220.59098505973</v>
      </c>
      <c r="R77" s="1">
        <v>396560.81099271699</v>
      </c>
    </row>
    <row r="78" spans="1:18">
      <c r="A78" t="s">
        <v>180</v>
      </c>
      <c r="B78" s="1">
        <v>158.72800278663601</v>
      </c>
      <c r="C78" s="1">
        <v>192.87300038337699</v>
      </c>
      <c r="D78" s="1">
        <v>296.05100250244101</v>
      </c>
      <c r="E78" s="1">
        <v>307.79199862480101</v>
      </c>
      <c r="F78" s="1">
        <v>198.96299934387201</v>
      </c>
      <c r="G78" s="1"/>
      <c r="H78" s="1">
        <v>231518491.27882701</v>
      </c>
      <c r="I78" s="1">
        <v>14279707.123893499</v>
      </c>
      <c r="J78" s="1">
        <v>255215.074116945</v>
      </c>
      <c r="K78" s="1">
        <v>5246.8310058116904</v>
      </c>
      <c r="L78" s="1">
        <v>888.86598205566395</v>
      </c>
      <c r="M78" s="1"/>
      <c r="N78" s="1">
        <v>225467907.105046</v>
      </c>
      <c r="O78" s="1">
        <v>3112.8807907104401</v>
      </c>
      <c r="P78" s="1">
        <v>801.65399646758999</v>
      </c>
      <c r="Q78" s="1">
        <v>715.84599590301502</v>
      </c>
      <c r="R78" s="1">
        <v>734.781001329422</v>
      </c>
    </row>
    <row r="79" spans="1:18">
      <c r="A79" t="s">
        <v>181</v>
      </c>
      <c r="B79" s="1">
        <v>4772869.6698961202</v>
      </c>
      <c r="C79" s="1">
        <v>4847669.7330496302</v>
      </c>
      <c r="D79" s="1">
        <v>4863081.1925766403</v>
      </c>
      <c r="E79" s="1">
        <v>9892967.7360701505</v>
      </c>
      <c r="F79" s="1">
        <v>4838264.0068035098</v>
      </c>
      <c r="G79" s="1"/>
      <c r="H79" s="1">
        <v>231592665.34480199</v>
      </c>
      <c r="I79" s="1">
        <v>41726900.089573801</v>
      </c>
      <c r="J79" s="1">
        <v>9761216.2354144994</v>
      </c>
      <c r="K79" s="1">
        <v>9815757.3776471596</v>
      </c>
      <c r="L79" s="1">
        <v>9760207.8802323304</v>
      </c>
      <c r="M79" s="1"/>
      <c r="N79" s="1">
        <v>225343437.046812</v>
      </c>
      <c r="O79" s="1">
        <v>4807444.9131195499</v>
      </c>
      <c r="P79" s="1">
        <v>9776222.6282393895</v>
      </c>
      <c r="Q79" s="1">
        <v>9947383.5692291204</v>
      </c>
      <c r="R79" s="1">
        <v>4795287.4910941096</v>
      </c>
    </row>
    <row r="80" spans="1:18">
      <c r="A80" t="s">
        <v>182</v>
      </c>
      <c r="B80" s="1">
        <v>9802540.6440863609</v>
      </c>
      <c r="C80" s="1">
        <v>4675471.9648742601</v>
      </c>
      <c r="D80" s="1">
        <v>9775065.7211215496</v>
      </c>
      <c r="E80" s="1">
        <v>9845492.3165075704</v>
      </c>
      <c r="F80" s="1">
        <v>9936647.0710656606</v>
      </c>
      <c r="G80" s="1"/>
      <c r="H80" s="1">
        <v>245996700.001955</v>
      </c>
      <c r="I80" s="1">
        <v>82455200.202894196</v>
      </c>
      <c r="J80" s="1">
        <v>9777981.6441655103</v>
      </c>
      <c r="K80" s="1">
        <v>9626615.76696443</v>
      </c>
      <c r="L80" s="1">
        <v>9666547.5118970796</v>
      </c>
      <c r="M80" s="1"/>
      <c r="N80" s="1">
        <v>239907100.228643</v>
      </c>
      <c r="O80" s="1">
        <v>14532123.1226751</v>
      </c>
      <c r="P80" s="1">
        <v>14520433.856430501</v>
      </c>
      <c r="Q80" s="1">
        <v>9875448.5321588498</v>
      </c>
      <c r="R80" s="1">
        <v>4838511.4483358804</v>
      </c>
    </row>
    <row r="81" spans="1:18">
      <c r="A81" t="s">
        <v>183</v>
      </c>
      <c r="B81" s="1">
        <v>9795042.8996975403</v>
      </c>
      <c r="C81" s="1">
        <v>4686470.3920152104</v>
      </c>
      <c r="D81" s="1">
        <v>9902858.9716124497</v>
      </c>
      <c r="E81" s="1">
        <v>4968750.2858853303</v>
      </c>
      <c r="F81" s="1">
        <v>4944366.0437867604</v>
      </c>
      <c r="G81" s="1"/>
      <c r="H81" s="1">
        <v>251485000.10049301</v>
      </c>
      <c r="I81" s="1">
        <v>105499900.37903699</v>
      </c>
      <c r="J81" s="1">
        <v>9806891.5058257505</v>
      </c>
      <c r="K81" s="1">
        <v>9628997.1011607591</v>
      </c>
      <c r="L81" s="1">
        <v>9692247.6007604599</v>
      </c>
      <c r="M81" s="1"/>
      <c r="N81" s="1">
        <v>235210003.12825501</v>
      </c>
      <c r="O81" s="1">
        <v>14851721.504352299</v>
      </c>
      <c r="P81" s="1">
        <v>9597434.92083144</v>
      </c>
      <c r="Q81" s="1">
        <v>5236654.3771200096</v>
      </c>
      <c r="R81" s="1">
        <v>15034415.361168301</v>
      </c>
    </row>
    <row r="82" spans="1:18">
      <c r="A82" t="s">
        <v>184</v>
      </c>
      <c r="B82" s="1">
        <v>4713263.5881421501</v>
      </c>
      <c r="C82" s="1">
        <v>4689671.5881836396</v>
      </c>
      <c r="D82" s="1">
        <v>215.843990325927</v>
      </c>
      <c r="E82" s="1">
        <v>229.26100015640199</v>
      </c>
      <c r="F82" s="1">
        <v>4837464.0283095799</v>
      </c>
      <c r="G82" s="1"/>
      <c r="H82" s="1">
        <v>251800700.10192299</v>
      </c>
      <c r="I82" s="1">
        <v>14954472.419709601</v>
      </c>
      <c r="J82" s="1">
        <v>226.526021003723</v>
      </c>
      <c r="K82" s="1">
        <v>994.98398113250698</v>
      </c>
      <c r="L82" s="1">
        <v>9652547.3502388</v>
      </c>
      <c r="M82" s="1"/>
      <c r="N82" s="1">
        <v>14720715.4032852</v>
      </c>
      <c r="O82" s="1">
        <v>14881925.689987401</v>
      </c>
      <c r="P82" s="1">
        <v>9740434.5451235697</v>
      </c>
      <c r="Q82" s="1">
        <v>4928048.8779206201</v>
      </c>
      <c r="R82" s="1">
        <v>10349474.497008299</v>
      </c>
    </row>
    <row r="84" spans="1:18">
      <c r="A84" t="s">
        <v>185</v>
      </c>
      <c r="B84" s="1">
        <f t="shared" ref="B84:R84" si="0">AVERAGE(B2:B82)</f>
        <v>4196783.351818868</v>
      </c>
      <c r="C84" s="1">
        <f t="shared" si="0"/>
        <v>3774688.9628228624</v>
      </c>
      <c r="D84" s="1">
        <f t="shared" si="0"/>
        <v>3044642.3890387071</v>
      </c>
      <c r="E84" s="1">
        <f t="shared" si="0"/>
        <v>2358972.5806202493</v>
      </c>
      <c r="F84" s="1">
        <f t="shared" si="0"/>
        <v>3740404.8873165743</v>
      </c>
      <c r="G84" s="1" t="e">
        <f t="shared" si="0"/>
        <v>#DIV/0!</v>
      </c>
      <c r="H84" s="1">
        <f t="shared" si="0"/>
        <v>186503635.65401384</v>
      </c>
      <c r="I84" s="1">
        <f t="shared" si="0"/>
        <v>42337768.338664673</v>
      </c>
      <c r="J84" s="1">
        <f t="shared" si="0"/>
        <v>5163386.9536925219</v>
      </c>
      <c r="K84" s="1">
        <f t="shared" si="0"/>
        <v>3355509.8897852302</v>
      </c>
      <c r="L84" s="1">
        <f t="shared" si="0"/>
        <v>5921754.2622007458</v>
      </c>
      <c r="M84" s="1" t="e">
        <f t="shared" si="0"/>
        <v>#DIV/0!</v>
      </c>
      <c r="N84" s="1">
        <f t="shared" si="0"/>
        <v>136628088.10282993</v>
      </c>
      <c r="O84" s="1">
        <f t="shared" si="0"/>
        <v>3378643.5060743066</v>
      </c>
      <c r="P84" s="1">
        <f t="shared" si="0"/>
        <v>3253622.8905597245</v>
      </c>
      <c r="Q84" s="1">
        <f t="shared" si="0"/>
        <v>2756461.4263082119</v>
      </c>
      <c r="R84" s="1">
        <f t="shared" si="0"/>
        <v>2924977.421454316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3">
        <f>AVERAGE(B84+H84+N84)</f>
        <v>327328507.10866261</v>
      </c>
      <c r="C87" s="3">
        <f t="shared" ref="C87:F87" si="1">AVERAGE(C84+I84+O84)</f>
        <v>49491100.807561845</v>
      </c>
      <c r="D87" s="3">
        <f t="shared" si="1"/>
        <v>11461652.233290954</v>
      </c>
      <c r="E87" s="3">
        <f t="shared" si="1"/>
        <v>8470943.8967136927</v>
      </c>
      <c r="F87" s="3">
        <f t="shared" si="1"/>
        <v>12587136.570971636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7"/>
  <sheetViews>
    <sheetView topLeftCell="H49" workbookViewId="0">
      <selection activeCell="L7" sqref="L7"/>
    </sheetView>
  </sheetViews>
  <sheetFormatPr defaultRowHeight="14.25"/>
  <cols>
    <col min="1" max="1" width="6.875" bestFit="1" customWidth="1"/>
    <col min="2" max="6" width="19.25" bestFit="1" customWidth="1"/>
    <col min="7" max="7" width="2.875" customWidth="1"/>
    <col min="8" max="12" width="23.25" bestFit="1" customWidth="1"/>
    <col min="13" max="13" width="3.125" customWidth="1"/>
    <col min="14" max="18" width="20.75" bestFit="1" customWidth="1"/>
  </cols>
  <sheetData>
    <row r="1" spans="1:19">
      <c r="A1" t="s">
        <v>1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0</v>
      </c>
    </row>
    <row r="2" spans="1:19">
      <c r="A2" t="s">
        <v>8</v>
      </c>
      <c r="B2" s="1">
        <v>803.70500206947304</v>
      </c>
      <c r="C2" s="1">
        <v>433.69300150871197</v>
      </c>
      <c r="D2" s="1">
        <v>751.79299736022904</v>
      </c>
      <c r="E2" s="1">
        <v>932.32701134681702</v>
      </c>
      <c r="F2" s="1">
        <v>894.72019791602997</v>
      </c>
      <c r="G2" s="1"/>
      <c r="H2" s="1">
        <v>1624.9147963523801</v>
      </c>
      <c r="I2" s="1">
        <v>795.92503809928803</v>
      </c>
      <c r="J2" s="1">
        <v>1750.82316756248</v>
      </c>
      <c r="K2" s="1">
        <v>2721.8694086074802</v>
      </c>
      <c r="L2" s="1">
        <v>1177.69099354743</v>
      </c>
      <c r="M2" s="1"/>
      <c r="N2" s="1">
        <v>906.27099990844704</v>
      </c>
      <c r="O2" s="1">
        <v>528.02698397636402</v>
      </c>
      <c r="P2" s="1">
        <v>543.37199425697304</v>
      </c>
      <c r="Q2" s="1">
        <v>728.69401216506901</v>
      </c>
      <c r="R2" s="1">
        <v>675.04300236701897</v>
      </c>
    </row>
    <row r="3" spans="1:19">
      <c r="A3" t="s">
        <v>9</v>
      </c>
      <c r="B3" s="1">
        <v>773.17600011825505</v>
      </c>
      <c r="C3" s="1">
        <v>735.99994134902897</v>
      </c>
      <c r="D3" s="1">
        <v>490.34199738502502</v>
      </c>
      <c r="E3" s="1">
        <v>561.34192752838101</v>
      </c>
      <c r="F3" s="1">
        <v>570.59600996971096</v>
      </c>
      <c r="G3" s="1"/>
      <c r="H3" s="1">
        <v>1261.34999561309</v>
      </c>
      <c r="I3" s="1">
        <v>1221.9879856109601</v>
      </c>
      <c r="J3" s="1">
        <v>1023.92407131195</v>
      </c>
      <c r="K3" s="1">
        <v>2352.4497134685498</v>
      </c>
      <c r="L3" s="1">
        <v>1016.31801080703</v>
      </c>
      <c r="M3" s="1"/>
      <c r="N3" s="1">
        <v>436.38555932044898</v>
      </c>
      <c r="O3" s="1">
        <v>645.948001623153</v>
      </c>
      <c r="P3" s="1">
        <v>713.16299629211403</v>
      </c>
      <c r="Q3" s="1">
        <v>603.16600179672196</v>
      </c>
      <c r="R3" s="1">
        <v>378.73599720001198</v>
      </c>
    </row>
    <row r="4" spans="1:19">
      <c r="A4" t="s">
        <v>10</v>
      </c>
      <c r="B4" s="1">
        <v>886.78199768066395</v>
      </c>
      <c r="C4" s="1">
        <v>642.07501459121704</v>
      </c>
      <c r="D4" s="1">
        <v>444.039002895355</v>
      </c>
      <c r="E4" s="1">
        <v>556.69699668884198</v>
      </c>
      <c r="F4" s="1">
        <v>605.86299633979797</v>
      </c>
      <c r="G4" s="1"/>
      <c r="H4" s="1">
        <v>1183.0819985866499</v>
      </c>
      <c r="I4" s="1">
        <v>1196.41599965095</v>
      </c>
      <c r="J4" s="1">
        <v>1058.9989643096901</v>
      </c>
      <c r="K4" s="1">
        <v>2003.05698895454</v>
      </c>
      <c r="L4" s="1">
        <v>983.77421998977604</v>
      </c>
      <c r="M4" s="1"/>
      <c r="N4" s="1">
        <v>670.53899717330899</v>
      </c>
      <c r="O4" s="1">
        <v>590.87200117111195</v>
      </c>
      <c r="P4" s="1">
        <v>599.53700208663895</v>
      </c>
      <c r="Q4" s="1">
        <v>1444.2992734909001</v>
      </c>
      <c r="R4" s="1">
        <v>475.69901204109101</v>
      </c>
    </row>
    <row r="5" spans="1:19">
      <c r="A5" t="s">
        <v>11</v>
      </c>
      <c r="B5" s="1">
        <v>995.02099537849404</v>
      </c>
      <c r="C5" s="1">
        <v>584.26999926566998</v>
      </c>
      <c r="D5" s="1">
        <v>371.72799897193897</v>
      </c>
      <c r="E5" s="1">
        <v>502.70199966430602</v>
      </c>
      <c r="F5" s="1">
        <v>513.429000139236</v>
      </c>
      <c r="G5" s="1"/>
      <c r="H5" s="1">
        <v>1520.93800258636</v>
      </c>
      <c r="I5" s="1">
        <v>950.22704291343598</v>
      </c>
      <c r="J5" s="1">
        <v>1025.13726663589</v>
      </c>
      <c r="K5" s="1">
        <v>982.73600125312805</v>
      </c>
      <c r="L5" s="1">
        <v>821.94000029563904</v>
      </c>
      <c r="M5" s="1"/>
      <c r="N5" s="1">
        <v>610.28700351714997</v>
      </c>
      <c r="O5" s="1">
        <v>441.46699881553599</v>
      </c>
      <c r="P5" s="1">
        <v>544.44701194763104</v>
      </c>
      <c r="Q5" s="1">
        <v>927.67798662185601</v>
      </c>
      <c r="R5" s="1">
        <v>661.347999572753</v>
      </c>
    </row>
    <row r="6" spans="1:19">
      <c r="A6" t="s">
        <v>12</v>
      </c>
      <c r="B6" s="1">
        <v>990.85649633407502</v>
      </c>
      <c r="C6" s="1">
        <v>831.85199785232498</v>
      </c>
      <c r="D6" s="1">
        <v>471.71101307868901</v>
      </c>
      <c r="E6" s="1">
        <v>554.26359272003106</v>
      </c>
      <c r="F6" s="1">
        <v>703.53299593925396</v>
      </c>
      <c r="G6" s="1"/>
      <c r="H6" s="1">
        <v>1186.9500000476801</v>
      </c>
      <c r="I6" s="1">
        <v>784.46299839019696</v>
      </c>
      <c r="J6" s="1">
        <v>1052.5980598926501</v>
      </c>
      <c r="K6" s="1">
        <v>1690.44600319862</v>
      </c>
      <c r="L6" s="1">
        <v>797.48242497444096</v>
      </c>
      <c r="M6" s="1"/>
      <c r="N6" s="1">
        <v>400.15199685096701</v>
      </c>
      <c r="O6" s="1">
        <v>503.72500181198097</v>
      </c>
      <c r="P6" s="1">
        <v>493.55599641799898</v>
      </c>
      <c r="Q6" s="1">
        <v>862.63696837425198</v>
      </c>
      <c r="R6" s="1">
        <v>409.45200037956198</v>
      </c>
    </row>
    <row r="7" spans="1:19">
      <c r="A7" t="s">
        <v>13</v>
      </c>
      <c r="B7" s="1">
        <v>860.366997480392</v>
      </c>
      <c r="C7" s="1">
        <v>405.77298617362902</v>
      </c>
      <c r="D7" s="1">
        <v>461.30899930000299</v>
      </c>
      <c r="E7" s="1">
        <v>9838778.6248154603</v>
      </c>
      <c r="F7" s="1">
        <v>986.80000019073395</v>
      </c>
      <c r="G7" s="1"/>
      <c r="H7" s="1">
        <v>1304.82299995422</v>
      </c>
      <c r="I7" s="1">
        <v>915.75304007530201</v>
      </c>
      <c r="J7" s="1">
        <v>876.82505416870094</v>
      </c>
      <c r="K7" s="1">
        <v>9726392.69308424</v>
      </c>
      <c r="L7" s="1">
        <v>1093.0569970607701</v>
      </c>
      <c r="M7" s="1"/>
      <c r="N7" s="1">
        <v>764.33999848365704</v>
      </c>
      <c r="O7" s="1">
        <v>406.90000128745999</v>
      </c>
      <c r="P7" s="1">
        <v>400.96999788284302</v>
      </c>
      <c r="Q7" s="1">
        <v>4880233.3691108199</v>
      </c>
      <c r="R7" s="1">
        <v>696.97000145912102</v>
      </c>
    </row>
    <row r="8" spans="1:19">
      <c r="A8" t="s">
        <v>14</v>
      </c>
      <c r="B8" s="1">
        <v>954.79699802398602</v>
      </c>
      <c r="C8" s="1">
        <v>824.41700053215004</v>
      </c>
      <c r="D8" s="1">
        <v>9769266.5295345709</v>
      </c>
      <c r="E8" s="1">
        <v>9860737.1094264891</v>
      </c>
      <c r="F8" s="1">
        <v>9893751.3010070305</v>
      </c>
      <c r="G8" s="1"/>
      <c r="H8" s="1">
        <v>1406.85299968719</v>
      </c>
      <c r="I8" s="1">
        <v>889.91999959945599</v>
      </c>
      <c r="J8" s="1">
        <v>1491.81968975067</v>
      </c>
      <c r="K8" s="1">
        <v>9710516.9302155897</v>
      </c>
      <c r="L8" s="1">
        <v>9779648.6922087595</v>
      </c>
      <c r="M8" s="1"/>
      <c r="N8" s="1">
        <v>638.40578031539906</v>
      </c>
      <c r="O8" s="1">
        <v>531.29999876022305</v>
      </c>
      <c r="P8" s="1">
        <v>757.37592315673805</v>
      </c>
      <c r="Q8" s="1">
        <v>921.34899735450699</v>
      </c>
      <c r="R8" s="1">
        <v>573.44201278686501</v>
      </c>
    </row>
    <row r="9" spans="1:19">
      <c r="A9" t="s">
        <v>15</v>
      </c>
      <c r="B9" s="1">
        <v>886.70903468131996</v>
      </c>
      <c r="C9" s="1">
        <v>563.45100045204094</v>
      </c>
      <c r="D9" s="1">
        <v>4943518.1353619099</v>
      </c>
      <c r="E9" s="1">
        <v>9868716.5107190609</v>
      </c>
      <c r="F9" s="1">
        <v>9940650.0892190896</v>
      </c>
      <c r="G9" s="1"/>
      <c r="H9" s="1">
        <v>782.76199746131897</v>
      </c>
      <c r="I9" s="1">
        <v>683.92499995231606</v>
      </c>
      <c r="J9" s="1">
        <v>937.76643228530804</v>
      </c>
      <c r="K9" s="1">
        <v>1482.3770008087099</v>
      </c>
      <c r="L9" s="1">
        <v>9781548.6000831109</v>
      </c>
      <c r="M9" s="1"/>
      <c r="N9" s="1">
        <v>368.28999948501502</v>
      </c>
      <c r="O9" s="1">
        <v>559.07500147819496</v>
      </c>
      <c r="P9" s="1">
        <v>921.39599609375</v>
      </c>
      <c r="Q9" s="1">
        <v>1043.48599886894</v>
      </c>
      <c r="R9" s="1">
        <v>450.83999943733198</v>
      </c>
    </row>
    <row r="10" spans="1:19">
      <c r="A10" t="s">
        <v>16</v>
      </c>
      <c r="B10" s="1">
        <v>712.59400415420498</v>
      </c>
      <c r="C10" s="1">
        <v>1293.7119996547699</v>
      </c>
      <c r="D10" s="1">
        <v>4985790.0264189197</v>
      </c>
      <c r="E10" s="1">
        <v>1230.0960056781701</v>
      </c>
      <c r="F10" s="1">
        <v>9965041.8592612706</v>
      </c>
      <c r="G10" s="1"/>
      <c r="H10" s="1">
        <v>838.97100234031598</v>
      </c>
      <c r="I10" s="1">
        <v>1314.3119983673</v>
      </c>
      <c r="J10" s="1">
        <v>1240.1720259189599</v>
      </c>
      <c r="K10" s="1">
        <v>731.01002597808804</v>
      </c>
      <c r="L10" s="1">
        <v>9780548.3400387708</v>
      </c>
      <c r="M10" s="1"/>
      <c r="N10" s="1">
        <v>568.41500210762001</v>
      </c>
      <c r="O10" s="1">
        <v>788.73200035095203</v>
      </c>
      <c r="P10" s="1">
        <v>1175.4480001926399</v>
      </c>
      <c r="Q10" s="1">
        <v>1049.92599797248</v>
      </c>
      <c r="R10" s="1">
        <v>274.86200046539301</v>
      </c>
    </row>
    <row r="11" spans="1:19">
      <c r="A11" t="s">
        <v>17</v>
      </c>
      <c r="B11" s="1">
        <v>1230.9939954280801</v>
      </c>
      <c r="C11" s="1">
        <v>626.62899780273403</v>
      </c>
      <c r="D11" s="1">
        <v>996.96801114082302</v>
      </c>
      <c r="E11" s="1">
        <v>603.62399625778198</v>
      </c>
      <c r="F11" s="1">
        <v>666.36297464370705</v>
      </c>
      <c r="G11" s="1"/>
      <c r="H11" s="1">
        <v>1567.72901821136</v>
      </c>
      <c r="I11" s="1">
        <v>1520.77589678764</v>
      </c>
      <c r="J11" s="1">
        <v>1130.1459987163501</v>
      </c>
      <c r="K11" s="1">
        <v>1106.78083920478</v>
      </c>
      <c r="L11" s="1">
        <v>1142.6181902885401</v>
      </c>
      <c r="M11" s="1"/>
      <c r="N11" s="1">
        <v>948.41000151634205</v>
      </c>
      <c r="O11" s="1">
        <v>765.30901503562905</v>
      </c>
      <c r="P11" s="1">
        <v>507.25399827957102</v>
      </c>
      <c r="Q11" s="1">
        <v>420.89200258254999</v>
      </c>
      <c r="R11" s="1">
        <v>485.58698630332901</v>
      </c>
    </row>
    <row r="12" spans="1:19">
      <c r="A12" t="s">
        <v>18</v>
      </c>
      <c r="B12" s="1">
        <v>654.63800096511795</v>
      </c>
      <c r="C12" s="1">
        <v>567.44100308418194</v>
      </c>
      <c r="D12" s="1">
        <v>679.62660384178105</v>
      </c>
      <c r="E12" s="1">
        <v>708.92800068855195</v>
      </c>
      <c r="F12" s="1">
        <v>682.53716421127297</v>
      </c>
      <c r="G12" s="1"/>
      <c r="H12" s="1">
        <v>1348.8090019225999</v>
      </c>
      <c r="I12" s="1">
        <v>1108.0309987068099</v>
      </c>
      <c r="J12" s="1">
        <v>1127.0970001220701</v>
      </c>
      <c r="K12" s="1">
        <v>1155.5013139247801</v>
      </c>
      <c r="L12" s="1">
        <v>896.92499661445595</v>
      </c>
      <c r="M12" s="1"/>
      <c r="N12" s="1">
        <v>408.35500025749201</v>
      </c>
      <c r="O12" s="1">
        <v>656.67200207710198</v>
      </c>
      <c r="P12" s="1">
        <v>679.597003698349</v>
      </c>
      <c r="Q12" s="1">
        <v>1268.2349817752799</v>
      </c>
      <c r="R12" s="1">
        <v>853.00001263618401</v>
      </c>
    </row>
    <row r="13" spans="1:19">
      <c r="A13" t="s">
        <v>19</v>
      </c>
      <c r="B13" s="1">
        <v>1284.5804884433701</v>
      </c>
      <c r="C13" s="1">
        <v>1097.0720012187901</v>
      </c>
      <c r="D13" s="1">
        <v>480.41137051582302</v>
      </c>
      <c r="E13" s="1">
        <v>1327.60415053367</v>
      </c>
      <c r="F13" s="1">
        <v>572.72606754302899</v>
      </c>
      <c r="G13" s="1"/>
      <c r="H13" s="1">
        <v>1454.58799552917</v>
      </c>
      <c r="I13" s="1">
        <v>1161.4869987964601</v>
      </c>
      <c r="J13" s="1">
        <v>1079.32599949836</v>
      </c>
      <c r="K13" s="1">
        <v>2518.2320609092699</v>
      </c>
      <c r="L13" s="1">
        <v>878.51999902725197</v>
      </c>
      <c r="M13" s="1"/>
      <c r="N13" s="1">
        <v>842.28800106048504</v>
      </c>
      <c r="O13" s="1">
        <v>412.98999738693198</v>
      </c>
      <c r="P13" s="1">
        <v>435.455997943878</v>
      </c>
      <c r="Q13" s="1">
        <v>600.43900370597805</v>
      </c>
      <c r="R13" s="1">
        <v>436.89599728584199</v>
      </c>
    </row>
    <row r="14" spans="1:19">
      <c r="A14" t="s">
        <v>20</v>
      </c>
      <c r="B14" s="1">
        <v>1260.57254481315</v>
      </c>
      <c r="C14" s="1">
        <v>575.41000056266705</v>
      </c>
      <c r="D14" s="1">
        <v>409.41098141670199</v>
      </c>
      <c r="E14" s="1">
        <v>1163.4700069427399</v>
      </c>
      <c r="F14" s="1">
        <v>561.83200073242097</v>
      </c>
      <c r="G14" s="1"/>
      <c r="H14" s="1">
        <v>1672.58296728134</v>
      </c>
      <c r="I14" s="1">
        <v>1175.8140001296899</v>
      </c>
      <c r="J14" s="1">
        <v>1044.52499866485</v>
      </c>
      <c r="K14" s="1">
        <v>1962.27570295333</v>
      </c>
      <c r="L14" s="1">
        <v>717.81699800491299</v>
      </c>
      <c r="M14" s="1"/>
      <c r="N14" s="1">
        <v>656.268995761871</v>
      </c>
      <c r="O14" s="1">
        <v>488.783002376556</v>
      </c>
      <c r="P14" s="1">
        <v>579.72399878501801</v>
      </c>
      <c r="Q14" s="1">
        <v>634.077997922897</v>
      </c>
      <c r="R14" s="1">
        <v>558.74815464019696</v>
      </c>
    </row>
    <row r="15" spans="1:19">
      <c r="A15" t="s">
        <v>21</v>
      </c>
      <c r="B15" s="1">
        <v>1304.4835238456701</v>
      </c>
      <c r="C15" s="1">
        <v>693.96099734306301</v>
      </c>
      <c r="D15" s="1">
        <v>452.86000037193298</v>
      </c>
      <c r="E15" s="1">
        <v>1184.8220114707899</v>
      </c>
      <c r="F15" s="1">
        <v>645.75099754333496</v>
      </c>
      <c r="G15" s="1"/>
      <c r="H15" s="1">
        <v>1744.60799717903</v>
      </c>
      <c r="I15" s="1">
        <v>1237.30299639701</v>
      </c>
      <c r="J15" s="1">
        <v>964.76400089263905</v>
      </c>
      <c r="K15" s="1">
        <v>1031.4730012416801</v>
      </c>
      <c r="L15" s="1">
        <v>809.77899789810101</v>
      </c>
      <c r="M15" s="1"/>
      <c r="N15" s="1">
        <v>726.30099892616204</v>
      </c>
      <c r="O15" s="1">
        <v>450.57299876213</v>
      </c>
      <c r="P15" s="1">
        <v>559.19799923896699</v>
      </c>
      <c r="Q15" s="1">
        <v>896.33299827575604</v>
      </c>
      <c r="R15" s="1">
        <v>626.74399971961896</v>
      </c>
    </row>
    <row r="16" spans="1:19">
      <c r="A16" t="s">
        <v>22</v>
      </c>
      <c r="B16" s="1">
        <v>1222.4600002765601</v>
      </c>
      <c r="C16" s="1">
        <v>423.22199964523298</v>
      </c>
      <c r="D16" s="1">
        <v>673.55099582672096</v>
      </c>
      <c r="E16" s="1">
        <v>4900462.8895313703</v>
      </c>
      <c r="F16" s="1">
        <v>1415.50500011444</v>
      </c>
      <c r="G16" s="1"/>
      <c r="H16" s="1">
        <v>1336.53599739074</v>
      </c>
      <c r="I16" s="1">
        <v>721.44400024414006</v>
      </c>
      <c r="J16" s="1">
        <v>1205.12799954414</v>
      </c>
      <c r="K16" s="1">
        <v>9667546.2504818402</v>
      </c>
      <c r="L16" s="1">
        <v>867.45900082588196</v>
      </c>
      <c r="M16" s="1"/>
      <c r="N16" s="1">
        <v>514.23799681663502</v>
      </c>
      <c r="O16" s="1">
        <v>722.33199834823597</v>
      </c>
      <c r="P16" s="1">
        <v>615.58199906349103</v>
      </c>
      <c r="Q16" s="1">
        <v>4863634.8019354297</v>
      </c>
      <c r="R16" s="1">
        <v>566.737038135528</v>
      </c>
    </row>
    <row r="17" spans="1:18">
      <c r="A17" t="s">
        <v>23</v>
      </c>
      <c r="B17" s="1">
        <v>370.39699602127001</v>
      </c>
      <c r="C17" s="1">
        <v>505.21999883651699</v>
      </c>
      <c r="D17" s="1">
        <v>9880964.1999387704</v>
      </c>
      <c r="E17" s="1">
        <v>9909450.87908029</v>
      </c>
      <c r="F17" s="1">
        <v>9887753.3406910896</v>
      </c>
      <c r="G17" s="1"/>
      <c r="H17" s="1">
        <v>1448.5229997634799</v>
      </c>
      <c r="I17" s="1">
        <v>1098.859998703</v>
      </c>
      <c r="J17" s="1">
        <v>739.83199691772404</v>
      </c>
      <c r="K17" s="1">
        <v>9701099.9762418196</v>
      </c>
      <c r="L17" s="1">
        <v>9782347.7050411701</v>
      </c>
      <c r="M17" s="1"/>
      <c r="N17" s="1">
        <v>248.17699861526401</v>
      </c>
      <c r="O17" s="1">
        <v>412.50999832153298</v>
      </c>
      <c r="P17" s="1">
        <v>929.60199880599896</v>
      </c>
      <c r="Q17" s="1">
        <v>524.51501345634404</v>
      </c>
      <c r="R17" s="1">
        <v>742.52399992942799</v>
      </c>
    </row>
    <row r="18" spans="1:18">
      <c r="A18" t="s">
        <v>24</v>
      </c>
      <c r="B18" s="1">
        <v>718.43699860572804</v>
      </c>
      <c r="C18" s="1">
        <v>1335.81199741363</v>
      </c>
      <c r="D18" s="1">
        <v>4946576.7171189701</v>
      </c>
      <c r="E18" s="1">
        <v>4931630.1669628602</v>
      </c>
      <c r="F18" s="1">
        <v>9888441.2441158295</v>
      </c>
      <c r="G18" s="1"/>
      <c r="H18" s="1">
        <v>1036.4949955940201</v>
      </c>
      <c r="I18" s="1">
        <v>1379.9629979133599</v>
      </c>
      <c r="J18" s="1">
        <v>1285.99500060081</v>
      </c>
      <c r="K18" s="1">
        <v>755.76388716697602</v>
      </c>
      <c r="L18" s="1">
        <v>14795026.814716499</v>
      </c>
      <c r="M18" s="1"/>
      <c r="N18" s="1">
        <v>508.19899988174399</v>
      </c>
      <c r="O18" s="1">
        <v>688.415997743606</v>
      </c>
      <c r="P18" s="1">
        <v>1104.8329968452399</v>
      </c>
      <c r="Q18" s="1">
        <v>723.47798871993996</v>
      </c>
      <c r="R18" s="1">
        <v>502.60402846336302</v>
      </c>
    </row>
    <row r="19" spans="1:18">
      <c r="A19" t="s">
        <v>25</v>
      </c>
      <c r="B19" s="1">
        <v>458.39001059532097</v>
      </c>
      <c r="C19" s="1">
        <v>1315.2110011577599</v>
      </c>
      <c r="D19" s="1">
        <v>4949654.8103997698</v>
      </c>
      <c r="E19" s="1">
        <v>15154166.0912215</v>
      </c>
      <c r="F19" s="1">
        <v>9974641.0511415005</v>
      </c>
      <c r="G19" s="1"/>
      <c r="H19" s="1">
        <v>996.43400764465298</v>
      </c>
      <c r="I19" s="1">
        <v>1809.98703980445</v>
      </c>
      <c r="J19" s="1">
        <v>4930570.2852299204</v>
      </c>
      <c r="K19" s="1">
        <v>1161.31526136398</v>
      </c>
      <c r="L19" s="1">
        <v>9771749.3001382295</v>
      </c>
      <c r="M19" s="1"/>
      <c r="N19" s="1">
        <v>630.26599502563397</v>
      </c>
      <c r="O19" s="1">
        <v>748.71099567413296</v>
      </c>
      <c r="P19" s="1">
        <v>2720.5899672508199</v>
      </c>
      <c r="Q19" s="1">
        <v>254.889998912811</v>
      </c>
      <c r="R19" s="1">
        <v>630.53399682044903</v>
      </c>
    </row>
    <row r="20" spans="1:18">
      <c r="A20" t="s">
        <v>26</v>
      </c>
      <c r="B20" s="1">
        <v>804.53699564933697</v>
      </c>
      <c r="C20" s="1">
        <v>882.44963717460598</v>
      </c>
      <c r="D20" s="1">
        <v>681.17298936843804</v>
      </c>
      <c r="E20" s="1">
        <v>1533.3827362060499</v>
      </c>
      <c r="F20" s="1">
        <v>600.63399934768597</v>
      </c>
      <c r="G20" s="1"/>
      <c r="H20" s="1">
        <v>1515.23900914192</v>
      </c>
      <c r="I20" s="1">
        <v>1271.0379974842001</v>
      </c>
      <c r="J20" s="1">
        <v>1765.4289934635101</v>
      </c>
      <c r="K20" s="1">
        <v>2037.63015151023</v>
      </c>
      <c r="L20" s="1">
        <v>1221.3029999732901</v>
      </c>
      <c r="M20" s="1"/>
      <c r="N20" s="1">
        <v>596.31399774551301</v>
      </c>
      <c r="O20" s="1">
        <v>543.57001042366005</v>
      </c>
      <c r="P20" s="1">
        <v>710.17799973487797</v>
      </c>
      <c r="Q20" s="1">
        <v>694.62099742889404</v>
      </c>
      <c r="R20" s="1">
        <v>438.98499679565401</v>
      </c>
    </row>
    <row r="21" spans="1:18">
      <c r="A21" t="s">
        <v>27</v>
      </c>
      <c r="B21" s="1">
        <v>926.40500211715698</v>
      </c>
      <c r="C21" s="1">
        <v>572.06900000572205</v>
      </c>
      <c r="D21" s="1">
        <v>531.95099759101799</v>
      </c>
      <c r="E21" s="1">
        <v>665.750012397766</v>
      </c>
      <c r="F21" s="1">
        <v>587.65800094604401</v>
      </c>
      <c r="G21" s="1"/>
      <c r="H21" s="1">
        <v>1644.4599990844699</v>
      </c>
      <c r="I21" s="1">
        <v>1198.9830007553101</v>
      </c>
      <c r="J21" s="1">
        <v>1107.63500022888</v>
      </c>
      <c r="K21" s="1">
        <v>1165.19099378585</v>
      </c>
      <c r="L21" s="1">
        <v>943.84100008010796</v>
      </c>
      <c r="M21" s="1"/>
      <c r="N21" s="1">
        <v>532.21299695968605</v>
      </c>
      <c r="O21" s="1">
        <v>1092.51098728179</v>
      </c>
      <c r="P21" s="1">
        <v>507.67599844932499</v>
      </c>
      <c r="Q21" s="1">
        <v>1403.4899964332501</v>
      </c>
      <c r="R21" s="1">
        <v>380.81400012969902</v>
      </c>
    </row>
    <row r="22" spans="1:18">
      <c r="A22" t="s">
        <v>28</v>
      </c>
      <c r="B22" s="1">
        <v>1092.4319989681201</v>
      </c>
      <c r="C22" s="1">
        <v>560.00503468513398</v>
      </c>
      <c r="D22" s="1">
        <v>504.02399635314902</v>
      </c>
      <c r="E22" s="1">
        <v>1107.16408157348</v>
      </c>
      <c r="F22" s="1">
        <v>563.49700260162297</v>
      </c>
      <c r="G22" s="1"/>
      <c r="H22" s="1">
        <v>1112.4979953765801</v>
      </c>
      <c r="I22" s="1">
        <v>1117.7699990272499</v>
      </c>
      <c r="J22" s="1">
        <v>1006.91199851036</v>
      </c>
      <c r="K22" s="1">
        <v>1001.10100150108</v>
      </c>
      <c r="L22" s="1">
        <v>829.47000217437699</v>
      </c>
      <c r="M22" s="1"/>
      <c r="N22" s="1">
        <v>800.251999378204</v>
      </c>
      <c r="O22" s="1">
        <v>542.49999928474404</v>
      </c>
      <c r="P22" s="1">
        <v>449.25599694252003</v>
      </c>
      <c r="Q22" s="1">
        <v>731.55699825286797</v>
      </c>
      <c r="R22" s="1">
        <v>524.53999686241104</v>
      </c>
    </row>
    <row r="23" spans="1:18">
      <c r="A23" t="s">
        <v>29</v>
      </c>
      <c r="B23" s="1">
        <v>792.34478187561001</v>
      </c>
      <c r="C23" s="1">
        <v>467.69700098037703</v>
      </c>
      <c r="D23" s="1">
        <v>441.80300140380803</v>
      </c>
      <c r="E23" s="1">
        <v>455.08199691772398</v>
      </c>
      <c r="F23" s="1">
        <v>451.20199894904999</v>
      </c>
      <c r="G23" s="1"/>
      <c r="H23" s="1">
        <v>1516.3690354824</v>
      </c>
      <c r="I23" s="1">
        <v>979.14100241661004</v>
      </c>
      <c r="J23" s="1">
        <v>1194.48199868202</v>
      </c>
      <c r="K23" s="1">
        <v>1076.7880001068099</v>
      </c>
      <c r="L23" s="1">
        <v>853.33900976180996</v>
      </c>
      <c r="M23" s="1"/>
      <c r="N23" s="1">
        <v>670.18199896812405</v>
      </c>
      <c r="O23" s="1">
        <v>370.30899977683998</v>
      </c>
      <c r="P23" s="1">
        <v>512.80099987983704</v>
      </c>
      <c r="Q23" s="1">
        <v>808.71899747848499</v>
      </c>
      <c r="R23" s="1">
        <v>548.63399982452302</v>
      </c>
    </row>
    <row r="24" spans="1:18">
      <c r="A24" t="s">
        <v>30</v>
      </c>
      <c r="B24" s="1">
        <v>906.32899832725502</v>
      </c>
      <c r="C24" s="1">
        <v>500.93500208854601</v>
      </c>
      <c r="D24" s="1">
        <v>485.08200192451397</v>
      </c>
      <c r="E24" s="1">
        <v>667.32686877250603</v>
      </c>
      <c r="F24" s="1">
        <v>473.13801240920998</v>
      </c>
      <c r="G24" s="1"/>
      <c r="H24" s="1">
        <v>1280.4509980678499</v>
      </c>
      <c r="I24" s="1">
        <v>1203.85299801826</v>
      </c>
      <c r="J24" s="1">
        <v>1036.1550137996601</v>
      </c>
      <c r="K24" s="1">
        <v>1021.3919959068199</v>
      </c>
      <c r="L24" s="1">
        <v>883.37699890136696</v>
      </c>
      <c r="M24" s="1"/>
      <c r="N24" s="1">
        <v>440.14099907874999</v>
      </c>
      <c r="O24" s="1">
        <v>562.80600118637005</v>
      </c>
      <c r="P24" s="1">
        <v>417.56400156021101</v>
      </c>
      <c r="Q24" s="1">
        <v>877.70299363136201</v>
      </c>
      <c r="R24" s="1">
        <v>476.47899627685501</v>
      </c>
    </row>
    <row r="25" spans="1:18">
      <c r="A25" t="s">
        <v>31</v>
      </c>
      <c r="B25" s="1">
        <v>420.220998525619</v>
      </c>
      <c r="C25" s="1">
        <v>436.790997743606</v>
      </c>
      <c r="D25" s="1">
        <v>1022.2189943790401</v>
      </c>
      <c r="E25" s="1">
        <v>9810007.3182277605</v>
      </c>
      <c r="F25" s="1">
        <v>1177.1359972953701</v>
      </c>
      <c r="G25" s="1"/>
      <c r="H25" s="1">
        <v>822.36656641960099</v>
      </c>
      <c r="I25" s="1">
        <v>1069.3869984149901</v>
      </c>
      <c r="J25" s="1">
        <v>761.25600290298405</v>
      </c>
      <c r="K25" s="1">
        <v>9672293.9616880398</v>
      </c>
      <c r="L25" s="1">
        <v>1307.2339990139001</v>
      </c>
      <c r="M25" s="1"/>
      <c r="N25" s="1">
        <v>734.17599916458096</v>
      </c>
      <c r="O25" s="1">
        <v>880.65900087356499</v>
      </c>
      <c r="P25" s="1">
        <v>1162.1789991855601</v>
      </c>
      <c r="Q25" s="1">
        <v>10103646.998981399</v>
      </c>
      <c r="R25" s="1">
        <v>570.58599567413296</v>
      </c>
    </row>
    <row r="26" spans="1:18">
      <c r="A26" t="s">
        <v>32</v>
      </c>
      <c r="B26" s="1">
        <v>748.31499862670898</v>
      </c>
      <c r="C26" s="1">
        <v>450.55000090598998</v>
      </c>
      <c r="D26" s="1">
        <v>1176.8739953040999</v>
      </c>
      <c r="E26" s="1">
        <v>9851585.3350265007</v>
      </c>
      <c r="F26" s="1">
        <v>9887140.9952657204</v>
      </c>
      <c r="G26" s="1"/>
      <c r="H26" s="1">
        <v>1134.4059972763</v>
      </c>
      <c r="I26" s="1">
        <v>893.08399820327702</v>
      </c>
      <c r="J26" s="1">
        <v>9657996.4279076997</v>
      </c>
      <c r="K26" s="1">
        <v>9688437.4195117895</v>
      </c>
      <c r="L26" s="1">
        <v>9733347.1218964998</v>
      </c>
      <c r="M26" s="1"/>
      <c r="N26" s="1">
        <v>606.17299985885597</v>
      </c>
      <c r="O26" s="1">
        <v>314.46000218391401</v>
      </c>
      <c r="P26" s="1">
        <v>1055.7510108947699</v>
      </c>
      <c r="Q26" s="1">
        <v>866.34200096130303</v>
      </c>
      <c r="R26" s="1">
        <v>656.50999855995099</v>
      </c>
    </row>
    <row r="27" spans="1:18">
      <c r="A27" t="s">
        <v>33</v>
      </c>
      <c r="B27" s="1">
        <v>386.29200243949799</v>
      </c>
      <c r="C27" s="1">
        <v>1333.5245156288099</v>
      </c>
      <c r="D27" s="1">
        <v>5164249.7955539199</v>
      </c>
      <c r="E27" s="1">
        <v>4976633.9528310299</v>
      </c>
      <c r="F27" s="1">
        <v>9940248.9888756201</v>
      </c>
      <c r="G27" s="1"/>
      <c r="H27" s="1">
        <v>1304.37800836563</v>
      </c>
      <c r="I27" s="1">
        <v>976.71399688720703</v>
      </c>
      <c r="J27" s="1">
        <v>9825276.9332568608</v>
      </c>
      <c r="K27" s="1">
        <v>9790392.8035638295</v>
      </c>
      <c r="L27" s="1">
        <v>9810346.8983840905</v>
      </c>
      <c r="M27" s="1"/>
      <c r="N27" s="1">
        <v>590.19100069999695</v>
      </c>
      <c r="O27" s="1">
        <v>974.68700027465798</v>
      </c>
      <c r="P27" s="1">
        <v>1460.9529995918199</v>
      </c>
      <c r="Q27" s="1">
        <v>5235280.2670707703</v>
      </c>
      <c r="R27" s="1">
        <v>542.48699879646301</v>
      </c>
    </row>
    <row r="28" spans="1:18">
      <c r="A28" t="s">
        <v>34</v>
      </c>
      <c r="B28" s="1">
        <v>830.35900068283001</v>
      </c>
      <c r="C28" s="1">
        <v>4920952.1300382596</v>
      </c>
      <c r="D28" s="1">
        <v>5170309.7579169199</v>
      </c>
      <c r="E28" s="1">
        <v>4944446.3578598499</v>
      </c>
      <c r="F28" s="1">
        <v>14969223.9448897</v>
      </c>
      <c r="G28" s="1"/>
      <c r="H28" s="1">
        <v>926.38300323486305</v>
      </c>
      <c r="I28" s="1">
        <v>4925554.1797769004</v>
      </c>
      <c r="J28" s="1">
        <v>1014.35400986671</v>
      </c>
      <c r="K28" s="1">
        <v>379.63700103759697</v>
      </c>
      <c r="L28" s="1">
        <v>9815151.0928497296</v>
      </c>
      <c r="M28" s="1"/>
      <c r="N28" s="1">
        <v>894.19300866127003</v>
      </c>
      <c r="O28" s="1">
        <v>644.410635709762</v>
      </c>
      <c r="P28" s="1">
        <v>2414.9550001621201</v>
      </c>
      <c r="Q28" s="1">
        <v>527.09115433692898</v>
      </c>
      <c r="R28" s="1">
        <v>4856027.41851997</v>
      </c>
    </row>
    <row r="29" spans="1:18">
      <c r="A29" t="s">
        <v>35</v>
      </c>
      <c r="B29" s="1">
        <v>1144.4219949245401</v>
      </c>
      <c r="C29" s="1">
        <v>777.06899952888398</v>
      </c>
      <c r="D29" s="1">
        <v>600.85199952125504</v>
      </c>
      <c r="E29" s="1">
        <v>567.62300705909695</v>
      </c>
      <c r="F29" s="1">
        <v>449.963000535964</v>
      </c>
      <c r="G29" s="1"/>
      <c r="H29" s="1">
        <v>1218.4970076084101</v>
      </c>
      <c r="I29" s="1">
        <v>832.88399791717495</v>
      </c>
      <c r="J29" s="1">
        <v>1796.7819590568499</v>
      </c>
      <c r="K29" s="1">
        <v>2333.1129958629599</v>
      </c>
      <c r="L29" s="1">
        <v>1259.40100860595</v>
      </c>
      <c r="M29" s="1"/>
      <c r="N29" s="1">
        <v>786.235998630523</v>
      </c>
      <c r="O29" s="1">
        <v>764.77500200271595</v>
      </c>
      <c r="P29" s="1">
        <v>610.82200121879498</v>
      </c>
      <c r="Q29" s="1">
        <v>1603.4469964504201</v>
      </c>
      <c r="R29" s="1">
        <v>504.72000098228398</v>
      </c>
    </row>
    <row r="30" spans="1:18">
      <c r="A30" t="s">
        <v>36</v>
      </c>
      <c r="B30" s="1">
        <v>1138.39800214767</v>
      </c>
      <c r="C30" s="1">
        <v>432.944014310836</v>
      </c>
      <c r="D30" s="1">
        <v>727.28800082206703</v>
      </c>
      <c r="E30" s="1">
        <v>1720.5402867794</v>
      </c>
      <c r="F30" s="1">
        <v>661.26499867439202</v>
      </c>
      <c r="G30" s="1"/>
      <c r="H30" s="1">
        <v>1680.4850008487699</v>
      </c>
      <c r="I30" s="1">
        <v>1127.11000061035</v>
      </c>
      <c r="J30" s="1">
        <v>1103.3749957084599</v>
      </c>
      <c r="K30" s="1">
        <v>1135.83799576759</v>
      </c>
      <c r="L30" s="1">
        <v>1033.49300026893</v>
      </c>
      <c r="M30" s="1"/>
      <c r="N30" s="1">
        <v>462.14800024032502</v>
      </c>
      <c r="O30" s="1">
        <v>672.46100258827198</v>
      </c>
      <c r="P30" s="1">
        <v>643.28900003433205</v>
      </c>
      <c r="Q30" s="1">
        <v>746.91625571250904</v>
      </c>
      <c r="R30" s="1">
        <v>736.64799571037202</v>
      </c>
    </row>
    <row r="31" spans="1:18">
      <c r="A31" t="s">
        <v>37</v>
      </c>
      <c r="B31" s="1">
        <v>842.32199835777203</v>
      </c>
      <c r="C31" s="1">
        <v>747.334998130798</v>
      </c>
      <c r="D31" s="1">
        <v>433.20499563217101</v>
      </c>
      <c r="E31" s="1">
        <v>521.39300060272205</v>
      </c>
      <c r="F31" s="1">
        <v>741.01816987991299</v>
      </c>
      <c r="G31" s="1"/>
      <c r="H31" s="1">
        <v>1342.3727824687901</v>
      </c>
      <c r="I31" s="1">
        <v>1072.8619976043699</v>
      </c>
      <c r="J31" s="1">
        <v>1122.68099999427</v>
      </c>
      <c r="K31" s="1">
        <v>1058.7839519977499</v>
      </c>
      <c r="L31" s="1">
        <v>1093.2679979801101</v>
      </c>
      <c r="M31" s="1"/>
      <c r="N31" s="1">
        <v>856.20899701118401</v>
      </c>
      <c r="O31" s="1">
        <v>689.00099611282303</v>
      </c>
      <c r="P31" s="1">
        <v>712.66699624061505</v>
      </c>
      <c r="Q31" s="1">
        <v>711.37284111976601</v>
      </c>
      <c r="R31" s="1">
        <v>608.641999959945</v>
      </c>
    </row>
    <row r="32" spans="1:18">
      <c r="A32" t="s">
        <v>38</v>
      </c>
      <c r="B32" s="1">
        <v>1154.3720037937101</v>
      </c>
      <c r="C32" s="1">
        <v>550.48299956321705</v>
      </c>
      <c r="D32" s="1">
        <v>413.05001783370898</v>
      </c>
      <c r="E32" s="1">
        <v>433.82601308822598</v>
      </c>
      <c r="F32" s="1">
        <v>676.97700095176697</v>
      </c>
      <c r="G32" s="1"/>
      <c r="H32" s="1">
        <v>704.22999954223599</v>
      </c>
      <c r="I32" s="1">
        <v>803.12899780273403</v>
      </c>
      <c r="J32" s="1">
        <v>1327.0049998760201</v>
      </c>
      <c r="K32" s="1">
        <v>1840.1249961853</v>
      </c>
      <c r="L32" s="1">
        <v>780.979010820388</v>
      </c>
      <c r="M32" s="1"/>
      <c r="N32" s="1">
        <v>690.15800023078896</v>
      </c>
      <c r="O32" s="1">
        <v>674.42500305175702</v>
      </c>
      <c r="P32" s="1">
        <v>990.34499883651699</v>
      </c>
      <c r="Q32" s="1">
        <v>1143.1460020542099</v>
      </c>
      <c r="R32" s="1">
        <v>508.53799462318398</v>
      </c>
    </row>
    <row r="33" spans="1:18">
      <c r="A33" t="s">
        <v>39</v>
      </c>
      <c r="B33" s="1">
        <v>390.23399639129599</v>
      </c>
      <c r="C33" s="1">
        <v>892.56999731063797</v>
      </c>
      <c r="D33" s="1">
        <v>511.670999765396</v>
      </c>
      <c r="E33" s="1">
        <v>652.01500105857804</v>
      </c>
      <c r="F33" s="1">
        <v>478.873999357223</v>
      </c>
      <c r="G33" s="1"/>
      <c r="H33" s="1">
        <v>1218.32799911499</v>
      </c>
      <c r="I33" s="1">
        <v>1066.7029976844699</v>
      </c>
      <c r="J33" s="1">
        <v>1134.4269969463301</v>
      </c>
      <c r="K33" s="1">
        <v>948.19999694824196</v>
      </c>
      <c r="L33" s="1">
        <v>856.96998524665798</v>
      </c>
      <c r="M33" s="1"/>
      <c r="N33" s="1">
        <v>692.19099807739201</v>
      </c>
      <c r="O33" s="1">
        <v>519.22103548049904</v>
      </c>
      <c r="P33" s="1">
        <v>468.39199733734102</v>
      </c>
      <c r="Q33" s="1">
        <v>977.13199877738896</v>
      </c>
      <c r="R33" s="1">
        <v>444.42099404334999</v>
      </c>
    </row>
    <row r="34" spans="1:18">
      <c r="A34" t="s">
        <v>40</v>
      </c>
      <c r="B34" s="1">
        <v>990.29699945449795</v>
      </c>
      <c r="C34" s="1">
        <v>686.95099997520401</v>
      </c>
      <c r="D34" s="1">
        <v>1099.2199950218201</v>
      </c>
      <c r="E34" s="1">
        <v>9872019.1813640594</v>
      </c>
      <c r="F34" s="1">
        <v>4926117.9808657104</v>
      </c>
      <c r="G34" s="1"/>
      <c r="H34" s="1">
        <v>1034.33198666572</v>
      </c>
      <c r="I34" s="1">
        <v>1025.2859988212499</v>
      </c>
      <c r="J34" s="1">
        <v>9693873.2922332194</v>
      </c>
      <c r="K34" s="1">
        <v>9731209.5046789609</v>
      </c>
      <c r="L34" s="1">
        <v>1062.8530144691399</v>
      </c>
      <c r="M34" s="1"/>
      <c r="N34" s="1">
        <v>1072.1919951438899</v>
      </c>
      <c r="O34" s="1">
        <v>746.36299872398297</v>
      </c>
      <c r="P34" s="1">
        <v>722.46000003814697</v>
      </c>
      <c r="Q34" s="1">
        <v>902.40499806404102</v>
      </c>
      <c r="R34" s="1">
        <v>716.37099742889404</v>
      </c>
    </row>
    <row r="35" spans="1:18">
      <c r="A35" t="s">
        <v>41</v>
      </c>
      <c r="B35" s="1">
        <v>904.27999877929597</v>
      </c>
      <c r="C35" s="1">
        <v>744.52899956703095</v>
      </c>
      <c r="D35" s="1">
        <v>9891659.22084474</v>
      </c>
      <c r="E35" s="1">
        <v>9867097.9465868399</v>
      </c>
      <c r="F35" s="1">
        <v>9893440.7093353197</v>
      </c>
      <c r="G35" s="1"/>
      <c r="H35" s="1">
        <v>1052.31700158119</v>
      </c>
      <c r="I35" s="1">
        <v>1041.6339995860999</v>
      </c>
      <c r="J35" s="1">
        <v>9680464.07304883</v>
      </c>
      <c r="K35" s="1">
        <v>9600780.4919862691</v>
      </c>
      <c r="L35" s="1">
        <v>904.74799990653901</v>
      </c>
      <c r="M35" s="1"/>
      <c r="N35" s="1">
        <v>558.12299823760895</v>
      </c>
      <c r="O35" s="1">
        <v>608.70799922943104</v>
      </c>
      <c r="P35" s="1">
        <v>1745.75899839401</v>
      </c>
      <c r="Q35" s="1">
        <v>814.72070336341801</v>
      </c>
      <c r="R35" s="1">
        <v>688.39600133895794</v>
      </c>
    </row>
    <row r="36" spans="1:18">
      <c r="A36" t="s">
        <v>42</v>
      </c>
      <c r="B36" s="1">
        <v>714.27599644660904</v>
      </c>
      <c r="C36" s="1">
        <v>920.72700095176697</v>
      </c>
      <c r="D36" s="1">
        <v>9870254.0795848295</v>
      </c>
      <c r="E36" s="1">
        <v>9920091.1318881493</v>
      </c>
      <c r="F36" s="1">
        <v>9891340.7965388298</v>
      </c>
      <c r="G36" s="1"/>
      <c r="H36" s="1">
        <v>1688.38200426101</v>
      </c>
      <c r="I36" s="1">
        <v>1265.4000022411301</v>
      </c>
      <c r="J36" s="1">
        <v>9714169.0906665307</v>
      </c>
      <c r="K36" s="1">
        <v>9691280.9417400304</v>
      </c>
      <c r="L36" s="1">
        <v>9766554.7831656896</v>
      </c>
      <c r="M36" s="1"/>
      <c r="N36" s="1">
        <v>468.12899947166397</v>
      </c>
      <c r="O36" s="1">
        <v>974.35999822616498</v>
      </c>
      <c r="P36" s="1">
        <v>1468.6179978847499</v>
      </c>
      <c r="Q36" s="1">
        <v>5086107.8800959503</v>
      </c>
      <c r="R36" s="1">
        <v>634.32599711418095</v>
      </c>
    </row>
    <row r="37" spans="1:18">
      <c r="A37" t="s">
        <v>43</v>
      </c>
      <c r="B37" s="1">
        <v>828.27499961853005</v>
      </c>
      <c r="C37" s="1">
        <v>10096380.105699999</v>
      </c>
      <c r="D37" s="1">
        <v>5003221.9500176897</v>
      </c>
      <c r="E37" s="1">
        <v>371.668004274368</v>
      </c>
      <c r="F37" s="1">
        <v>9918876.6253363993</v>
      </c>
      <c r="G37" s="1"/>
      <c r="H37" s="1">
        <v>838.32500243186905</v>
      </c>
      <c r="I37" s="1">
        <v>1919.18999719619</v>
      </c>
      <c r="J37" s="1">
        <v>9774861.2688913308</v>
      </c>
      <c r="K37" s="1">
        <v>1838.5291495323099</v>
      </c>
      <c r="L37" s="1">
        <v>14710125.8787004</v>
      </c>
      <c r="M37" s="1"/>
      <c r="N37" s="1">
        <v>526.13800096511795</v>
      </c>
      <c r="O37" s="1">
        <v>366.21800184249798</v>
      </c>
      <c r="P37" s="1">
        <v>2747.3970031738199</v>
      </c>
      <c r="Q37" s="1">
        <v>361.94400000572199</v>
      </c>
      <c r="R37" s="1">
        <v>4871371.35683202</v>
      </c>
    </row>
    <row r="38" spans="1:18">
      <c r="A38" t="s">
        <v>44</v>
      </c>
      <c r="B38" s="1">
        <v>958.36001610755898</v>
      </c>
      <c r="C38" s="1">
        <v>489.52703952789301</v>
      </c>
      <c r="D38" s="1">
        <v>584.66100144386201</v>
      </c>
      <c r="E38" s="1">
        <v>609.93100214004505</v>
      </c>
      <c r="F38" s="1">
        <v>419.68702173232998</v>
      </c>
      <c r="G38" s="1"/>
      <c r="H38" s="1">
        <v>1321.80800056457</v>
      </c>
      <c r="I38" s="1">
        <v>1161.50499820709</v>
      </c>
      <c r="J38" s="1">
        <v>1823.61673116683</v>
      </c>
      <c r="K38" s="1">
        <v>1867.9901189804</v>
      </c>
      <c r="L38" s="1">
        <v>1689.19877290725</v>
      </c>
      <c r="M38" s="1"/>
      <c r="N38" s="1">
        <v>622.18299937248196</v>
      </c>
      <c r="O38" s="1">
        <v>682.59799695014897</v>
      </c>
      <c r="P38" s="1">
        <v>780.54399728775002</v>
      </c>
      <c r="Q38" s="1">
        <v>784.76399731636002</v>
      </c>
      <c r="R38" s="1">
        <v>448.61100745201099</v>
      </c>
    </row>
    <row r="39" spans="1:18">
      <c r="A39" t="s">
        <v>45</v>
      </c>
      <c r="B39" s="1">
        <v>1284.3579969406101</v>
      </c>
      <c r="C39" s="1">
        <v>538.93399858474697</v>
      </c>
      <c r="D39" s="1">
        <v>450.95598912239001</v>
      </c>
      <c r="E39" s="1">
        <v>1443.4931616783099</v>
      </c>
      <c r="F39" s="1">
        <v>939.08799457550003</v>
      </c>
      <c r="G39" s="1"/>
      <c r="H39" s="1">
        <v>1022.40899991989</v>
      </c>
      <c r="I39" s="1">
        <v>1102.9990003108901</v>
      </c>
      <c r="J39" s="1">
        <v>1143.5689992904599</v>
      </c>
      <c r="K39" s="1">
        <v>2076.88801884651</v>
      </c>
      <c r="L39" s="1">
        <v>1051.06799793243</v>
      </c>
      <c r="M39" s="1"/>
      <c r="N39" s="1">
        <v>438.15400266647299</v>
      </c>
      <c r="O39" s="1">
        <v>622.615001678466</v>
      </c>
      <c r="P39" s="1">
        <v>756.58101367950405</v>
      </c>
      <c r="Q39" s="1">
        <v>1247.9454519748599</v>
      </c>
      <c r="R39" s="1">
        <v>344.51900172233502</v>
      </c>
    </row>
    <row r="40" spans="1:18">
      <c r="A40" t="s">
        <v>46</v>
      </c>
      <c r="B40" s="1">
        <v>902.25100255012501</v>
      </c>
      <c r="C40" s="1">
        <v>420.531000375747</v>
      </c>
      <c r="D40" s="1">
        <v>696.47999930381695</v>
      </c>
      <c r="E40" s="1">
        <v>1317.9041669368701</v>
      </c>
      <c r="F40" s="1">
        <v>514.850989818573</v>
      </c>
      <c r="G40" s="1"/>
      <c r="H40" s="1">
        <v>1372.3530013561201</v>
      </c>
      <c r="I40" s="1">
        <v>829.14200186729397</v>
      </c>
      <c r="J40" s="1">
        <v>1106.9219992160699</v>
      </c>
      <c r="K40" s="1">
        <v>990.438994169235</v>
      </c>
      <c r="L40" s="1">
        <v>876.86599993705704</v>
      </c>
      <c r="M40" s="1"/>
      <c r="N40" s="1">
        <v>444.13200044631901</v>
      </c>
      <c r="O40" s="1">
        <v>790.26699900627102</v>
      </c>
      <c r="P40" s="1">
        <v>641.03899812698296</v>
      </c>
      <c r="Q40" s="1">
        <v>925.26999568939198</v>
      </c>
      <c r="R40" s="1">
        <v>664.41399979591301</v>
      </c>
    </row>
    <row r="41" spans="1:18">
      <c r="A41" t="s">
        <v>47</v>
      </c>
      <c r="B41" s="1">
        <v>178.18200325965799</v>
      </c>
      <c r="C41" s="1">
        <v>647.01800966262795</v>
      </c>
      <c r="D41" s="1">
        <v>413.471998214721</v>
      </c>
      <c r="E41" s="1">
        <v>438.31000328063902</v>
      </c>
      <c r="F41" s="1">
        <v>532.80600094795204</v>
      </c>
      <c r="G41" s="1"/>
      <c r="H41" s="1">
        <v>1350.33800888061</v>
      </c>
      <c r="I41" s="1">
        <v>1060.97300052642</v>
      </c>
      <c r="J41" s="1">
        <v>1076.5779995918199</v>
      </c>
      <c r="K41" s="1">
        <v>1809.5150256156901</v>
      </c>
      <c r="L41" s="1">
        <v>840.831996440887</v>
      </c>
      <c r="M41" s="1"/>
      <c r="N41" s="1">
        <v>504.13799881935103</v>
      </c>
      <c r="O41" s="1">
        <v>484.64800095558098</v>
      </c>
      <c r="P41" s="1">
        <v>730.25400018692005</v>
      </c>
      <c r="Q41" s="1">
        <v>1089.6347472667601</v>
      </c>
      <c r="R41" s="1">
        <v>670.44600176811196</v>
      </c>
    </row>
    <row r="42" spans="1:18">
      <c r="A42" t="s">
        <v>48</v>
      </c>
      <c r="B42" s="1">
        <v>818.17599892616204</v>
      </c>
      <c r="C42" s="1">
        <v>648.66599988937298</v>
      </c>
      <c r="D42" s="1">
        <v>497.72399640083302</v>
      </c>
      <c r="E42" s="1">
        <v>1302.4329845905299</v>
      </c>
      <c r="F42" s="1">
        <v>534.75499749183598</v>
      </c>
      <c r="G42" s="1"/>
      <c r="H42" s="1">
        <v>1102.2259979247999</v>
      </c>
      <c r="I42" s="1">
        <v>725.34399843215897</v>
      </c>
      <c r="J42" s="1">
        <v>1011.62601447105</v>
      </c>
      <c r="K42" s="1">
        <v>1882.23999309539</v>
      </c>
      <c r="L42" s="1">
        <v>856.74898767471302</v>
      </c>
      <c r="M42" s="1"/>
      <c r="N42" s="1">
        <v>574.15699863433804</v>
      </c>
      <c r="O42" s="1">
        <v>652.43800020217896</v>
      </c>
      <c r="P42" s="1">
        <v>652.82499694824196</v>
      </c>
      <c r="Q42" s="1">
        <v>828.67401266098</v>
      </c>
      <c r="R42" s="1">
        <v>900.43099975585903</v>
      </c>
    </row>
    <row r="43" spans="1:18">
      <c r="A43" t="s">
        <v>49</v>
      </c>
      <c r="B43" s="1">
        <v>500.22199845313997</v>
      </c>
      <c r="C43" s="1">
        <v>861.18299770355202</v>
      </c>
      <c r="D43" s="1">
        <v>4953080.2559614098</v>
      </c>
      <c r="E43" s="1">
        <v>14990175.8076379</v>
      </c>
      <c r="F43" s="1">
        <v>9870250.6024084091</v>
      </c>
      <c r="G43" s="1"/>
      <c r="H43" s="1">
        <v>894.26999878883305</v>
      </c>
      <c r="I43" s="1">
        <v>1339.2799985408701</v>
      </c>
      <c r="J43" s="1">
        <v>4900545.27309513</v>
      </c>
      <c r="K43" s="1">
        <v>9673705.7428822499</v>
      </c>
      <c r="L43" s="1">
        <v>952.69299983978203</v>
      </c>
      <c r="M43" s="1"/>
      <c r="N43" s="1">
        <v>884.176997423172</v>
      </c>
      <c r="O43" s="1">
        <v>544.41999912261895</v>
      </c>
      <c r="P43" s="1">
        <v>634.91299962997402</v>
      </c>
      <c r="Q43" s="1">
        <v>4842245.7981662704</v>
      </c>
      <c r="R43" s="1">
        <v>750.35099458694401</v>
      </c>
    </row>
    <row r="44" spans="1:18">
      <c r="A44" t="s">
        <v>50</v>
      </c>
      <c r="B44" s="1">
        <v>404.14400148391701</v>
      </c>
      <c r="C44" s="1">
        <v>997.006001234054</v>
      </c>
      <c r="D44" s="1">
        <v>9941669.86145401</v>
      </c>
      <c r="E44" s="1">
        <v>9883794.5831265394</v>
      </c>
      <c r="F44" s="1">
        <v>9873260.7434592191</v>
      </c>
      <c r="G44" s="1"/>
      <c r="H44" s="1">
        <v>1182.3089981079099</v>
      </c>
      <c r="I44" s="1">
        <v>1200.78299760818</v>
      </c>
      <c r="J44" s="1">
        <v>4862481.8701488897</v>
      </c>
      <c r="K44" s="1">
        <v>9523348.7156150304</v>
      </c>
      <c r="L44" s="1">
        <v>9703958.8958909493</v>
      </c>
      <c r="M44" s="1"/>
      <c r="N44" s="1">
        <v>878.18000292778004</v>
      </c>
      <c r="O44" s="1">
        <v>758.61399888992298</v>
      </c>
      <c r="P44" s="1">
        <v>836.89199805259705</v>
      </c>
      <c r="Q44" s="1">
        <v>426.731791496276</v>
      </c>
      <c r="R44" s="1">
        <v>546.30599737167302</v>
      </c>
    </row>
    <row r="45" spans="1:18">
      <c r="A45" t="s">
        <v>51</v>
      </c>
      <c r="B45" s="1">
        <v>798.20799803733803</v>
      </c>
      <c r="C45" s="1">
        <v>1202.5169992446899</v>
      </c>
      <c r="D45" s="1">
        <v>9931896.4819438402</v>
      </c>
      <c r="E45" s="1">
        <v>4911428.3054144299</v>
      </c>
      <c r="F45" s="1">
        <v>15103323.7514023</v>
      </c>
      <c r="G45" s="1"/>
      <c r="H45" s="1">
        <v>994.27499938011101</v>
      </c>
      <c r="I45" s="1">
        <v>2955.0410015583002</v>
      </c>
      <c r="J45" s="1">
        <v>773.85900926589898</v>
      </c>
      <c r="K45" s="1">
        <v>1540.6071462631201</v>
      </c>
      <c r="L45" s="1">
        <v>9759446.7185776196</v>
      </c>
      <c r="M45" s="1"/>
      <c r="N45" s="1">
        <v>816.163997411727</v>
      </c>
      <c r="O45" s="1">
        <v>752.37000226974396</v>
      </c>
      <c r="P45" s="1">
        <v>1302.4439995288801</v>
      </c>
      <c r="Q45" s="1">
        <v>669.87339091300896</v>
      </c>
      <c r="R45" s="1">
        <v>894.30500102043095</v>
      </c>
    </row>
    <row r="46" spans="1:18">
      <c r="A46" t="s">
        <v>52</v>
      </c>
      <c r="B46" s="1">
        <v>1314.32599687576</v>
      </c>
      <c r="C46" s="1">
        <v>9926546.7301671505</v>
      </c>
      <c r="D46" s="1">
        <v>9921070.5561098997</v>
      </c>
      <c r="E46" s="1">
        <v>945.00999140739395</v>
      </c>
      <c r="F46" s="1">
        <v>14893323.772869799</v>
      </c>
      <c r="G46" s="1"/>
      <c r="H46" s="1">
        <v>992.28299522399902</v>
      </c>
      <c r="I46" s="1">
        <v>4887773.8416287899</v>
      </c>
      <c r="J46" s="1">
        <v>9877059.2078077793</v>
      </c>
      <c r="K46" s="1">
        <v>1146.0911529064099</v>
      </c>
      <c r="L46" s="1">
        <v>9772246.7589850407</v>
      </c>
      <c r="M46" s="1"/>
      <c r="N46" s="1">
        <v>798.18600153923001</v>
      </c>
      <c r="O46" s="1">
        <v>4792555.2604572698</v>
      </c>
      <c r="P46" s="1">
        <v>4868577.9197766697</v>
      </c>
      <c r="Q46" s="1">
        <v>725.87999701499905</v>
      </c>
      <c r="R46" s="1">
        <v>4833565.3899450302</v>
      </c>
    </row>
    <row r="47" spans="1:18">
      <c r="A47" t="s">
        <v>53</v>
      </c>
      <c r="B47" s="1">
        <v>866.37099719047501</v>
      </c>
      <c r="C47" s="1">
        <v>462.470026493072</v>
      </c>
      <c r="D47" s="1">
        <v>1300.2830173969201</v>
      </c>
      <c r="E47" s="1">
        <v>961.60299873352005</v>
      </c>
      <c r="F47" s="1">
        <v>423.91299629211397</v>
      </c>
      <c r="G47" s="1"/>
      <c r="H47" s="1">
        <v>724.34199857711701</v>
      </c>
      <c r="I47" s="1">
        <v>1187.7350010871801</v>
      </c>
      <c r="J47" s="1">
        <v>1165.99783658981</v>
      </c>
      <c r="K47" s="1">
        <v>2332.3299822807298</v>
      </c>
      <c r="L47" s="1">
        <v>1291.9170105457299</v>
      </c>
      <c r="M47" s="1"/>
      <c r="N47" s="1">
        <v>424.144001960754</v>
      </c>
      <c r="O47" s="1">
        <v>492.30099701881397</v>
      </c>
      <c r="P47" s="1">
        <v>746.58100080490101</v>
      </c>
      <c r="Q47" s="1">
        <v>612.28999996185303</v>
      </c>
      <c r="R47" s="1">
        <v>766.46999692916802</v>
      </c>
    </row>
    <row r="48" spans="1:18">
      <c r="A48" t="s">
        <v>54</v>
      </c>
      <c r="B48" s="1">
        <v>810.29599833488396</v>
      </c>
      <c r="C48" s="1">
        <v>400.87504029273902</v>
      </c>
      <c r="D48" s="1">
        <v>455.63600158691401</v>
      </c>
      <c r="E48" s="1">
        <v>1153.8969948291699</v>
      </c>
      <c r="F48" s="1">
        <v>538.79101133346501</v>
      </c>
      <c r="G48" s="1"/>
      <c r="H48" s="1">
        <v>1090.31099939346</v>
      </c>
      <c r="I48" s="1">
        <v>1059.11901116371</v>
      </c>
      <c r="J48" s="1">
        <v>1121.9020338058399</v>
      </c>
      <c r="K48" s="1">
        <v>1807.2644171714701</v>
      </c>
      <c r="L48" s="1">
        <v>918.87899184226899</v>
      </c>
      <c r="M48" s="1"/>
      <c r="N48" s="1">
        <v>780.16799759864796</v>
      </c>
      <c r="O48" s="1">
        <v>874.57098650932301</v>
      </c>
      <c r="P48" s="1">
        <v>674.04899883270195</v>
      </c>
      <c r="Q48" s="1">
        <v>818.73500084877003</v>
      </c>
      <c r="R48" s="1">
        <v>392.37200069427399</v>
      </c>
    </row>
    <row r="49" spans="1:18">
      <c r="A49" t="s">
        <v>55</v>
      </c>
      <c r="B49" s="1">
        <v>1280.31399679183</v>
      </c>
      <c r="C49" s="1">
        <v>988.80110049247696</v>
      </c>
      <c r="D49" s="1">
        <v>537.01199913024902</v>
      </c>
      <c r="E49" s="1">
        <v>496.94300031661902</v>
      </c>
      <c r="F49" s="1">
        <v>534.69000720977704</v>
      </c>
      <c r="G49" s="1"/>
      <c r="H49" s="1">
        <v>1098.2810008525801</v>
      </c>
      <c r="I49" s="1">
        <v>1077.01698756217</v>
      </c>
      <c r="J49" s="1">
        <v>1011.73899149894</v>
      </c>
      <c r="K49" s="1">
        <v>1006.6279919147401</v>
      </c>
      <c r="L49" s="1">
        <v>1294.8000049591001</v>
      </c>
      <c r="M49" s="1"/>
      <c r="N49" s="1">
        <v>670.15500187873795</v>
      </c>
      <c r="O49" s="1">
        <v>556.61400175094604</v>
      </c>
      <c r="P49" s="1">
        <v>605.74099850654602</v>
      </c>
      <c r="Q49" s="1">
        <v>725.08701181411698</v>
      </c>
      <c r="R49" s="1">
        <v>368.337996959686</v>
      </c>
    </row>
    <row r="50" spans="1:18">
      <c r="A50" t="s">
        <v>56</v>
      </c>
      <c r="B50" s="1">
        <v>862.23099923133805</v>
      </c>
      <c r="C50" s="1">
        <v>244.55302882194499</v>
      </c>
      <c r="D50" s="1">
        <v>444.48499846458401</v>
      </c>
      <c r="E50" s="1">
        <v>435.00200057029701</v>
      </c>
      <c r="F50" s="1">
        <v>728.64900064468304</v>
      </c>
      <c r="G50" s="1"/>
      <c r="H50" s="1">
        <v>1098.2889993190699</v>
      </c>
      <c r="I50" s="1">
        <v>1171.3899998664799</v>
      </c>
      <c r="J50" s="1">
        <v>1180.6589958667701</v>
      </c>
      <c r="K50" s="1">
        <v>1026.52100181579</v>
      </c>
      <c r="L50" s="1">
        <v>848.667998075485</v>
      </c>
      <c r="M50" s="1"/>
      <c r="N50" s="1">
        <v>920.15699815750099</v>
      </c>
      <c r="O50" s="1">
        <v>667.19251275062504</v>
      </c>
      <c r="P50" s="1">
        <v>621.34800100326504</v>
      </c>
      <c r="Q50" s="1">
        <v>1330.4859962463299</v>
      </c>
      <c r="R50" s="1">
        <v>670.38699650764397</v>
      </c>
    </row>
    <row r="51" spans="1:18">
      <c r="A51" t="s">
        <v>57</v>
      </c>
      <c r="B51" s="1">
        <v>692.21299910545304</v>
      </c>
      <c r="C51" s="1">
        <v>728.71955442428498</v>
      </c>
      <c r="D51" s="1">
        <v>775.21500086784295</v>
      </c>
      <c r="E51" s="1">
        <v>1311.6921446323299</v>
      </c>
      <c r="F51" s="1">
        <v>580.61699962615899</v>
      </c>
      <c r="G51" s="1"/>
      <c r="H51" s="1">
        <v>1508.24199628829</v>
      </c>
      <c r="I51" s="1">
        <v>1272.3350088596301</v>
      </c>
      <c r="J51" s="1">
        <v>835.26599812507595</v>
      </c>
      <c r="K51" s="1">
        <v>1530.3285086154899</v>
      </c>
      <c r="L51" s="1">
        <v>776.63999843597401</v>
      </c>
      <c r="M51" s="1"/>
      <c r="N51" s="1">
        <v>990.17199897766102</v>
      </c>
      <c r="O51" s="1">
        <v>534.51399707794099</v>
      </c>
      <c r="P51" s="1">
        <v>568.670997619628</v>
      </c>
      <c r="Q51" s="1">
        <v>831.92599868774403</v>
      </c>
      <c r="R51" s="1">
        <v>660.36799812316895</v>
      </c>
    </row>
    <row r="52" spans="1:18">
      <c r="A52" t="s">
        <v>58</v>
      </c>
      <c r="B52" s="1">
        <v>822.23900222778298</v>
      </c>
      <c r="C52" s="1">
        <v>960.91653299331597</v>
      </c>
      <c r="D52" s="1">
        <v>9836054.4186570607</v>
      </c>
      <c r="E52" s="1">
        <v>9947223.8104910795</v>
      </c>
      <c r="F52" s="1">
        <v>9851552.6068267804</v>
      </c>
      <c r="G52" s="1"/>
      <c r="H52" s="1">
        <v>888.19299769401505</v>
      </c>
      <c r="I52" s="1">
        <v>1488.59501218795</v>
      </c>
      <c r="J52" s="1">
        <v>1109.498868227</v>
      </c>
      <c r="K52" s="1">
        <v>9696985.1387956105</v>
      </c>
      <c r="L52" s="1">
        <v>1176.6819884777001</v>
      </c>
      <c r="M52" s="1"/>
      <c r="N52" s="1">
        <v>960.15599751472405</v>
      </c>
      <c r="O52" s="1">
        <v>736.23099756240799</v>
      </c>
      <c r="P52" s="1">
        <v>756.94499897956803</v>
      </c>
      <c r="Q52" s="1">
        <v>10070536.487017799</v>
      </c>
      <c r="R52" s="1">
        <v>620.284998893737</v>
      </c>
    </row>
    <row r="53" spans="1:18">
      <c r="A53" t="s">
        <v>59</v>
      </c>
      <c r="B53" s="1">
        <v>914.22899651527405</v>
      </c>
      <c r="C53" s="1">
        <v>1448.70009517669</v>
      </c>
      <c r="D53" s="1">
        <v>9856367.0713853799</v>
      </c>
      <c r="E53" s="1">
        <v>9921807.2652676105</v>
      </c>
      <c r="F53" s="1">
        <v>9940144.5962340795</v>
      </c>
      <c r="G53" s="1"/>
      <c r="H53" s="1">
        <v>1366.2889997959101</v>
      </c>
      <c r="I53" s="1">
        <v>966.50798654556195</v>
      </c>
      <c r="J53" s="1">
        <v>9707660.4538350105</v>
      </c>
      <c r="K53" s="1">
        <v>9742943.2945966702</v>
      </c>
      <c r="L53" s="1">
        <v>9781246.6430163309</v>
      </c>
      <c r="M53" s="1"/>
      <c r="N53" s="1">
        <v>332.09399962425198</v>
      </c>
      <c r="O53" s="1">
        <v>640.40299749374299</v>
      </c>
      <c r="P53" s="1">
        <v>1050.82799911499</v>
      </c>
      <c r="Q53" s="1">
        <v>475.35001897811799</v>
      </c>
      <c r="R53" s="1">
        <v>4886877.2800219003</v>
      </c>
    </row>
    <row r="54" spans="1:18">
      <c r="A54" t="s">
        <v>60</v>
      </c>
      <c r="B54" s="1">
        <v>1180.25600028038</v>
      </c>
      <c r="C54" s="1">
        <v>9911449.1585202198</v>
      </c>
      <c r="D54" s="1">
        <v>4963027.2841782495</v>
      </c>
      <c r="E54" s="1">
        <v>4918138.40020537</v>
      </c>
      <c r="F54" s="1">
        <v>9903482.5520899296</v>
      </c>
      <c r="G54" s="1"/>
      <c r="H54" s="1">
        <v>698.19599866866997</v>
      </c>
      <c r="I54" s="1">
        <v>1390.9500026702799</v>
      </c>
      <c r="J54" s="1">
        <v>9715278.6723468304</v>
      </c>
      <c r="K54" s="1">
        <v>753.637996912002</v>
      </c>
      <c r="L54" s="1">
        <v>9786456.5199759007</v>
      </c>
      <c r="M54" s="1"/>
      <c r="N54" s="1">
        <v>626.13299918174698</v>
      </c>
      <c r="O54" s="1">
        <v>1938.7170057296701</v>
      </c>
      <c r="P54" s="1">
        <v>2760.8510005474</v>
      </c>
      <c r="Q54" s="1">
        <v>806.89598178863503</v>
      </c>
      <c r="R54" s="1">
        <v>4872163.3270242196</v>
      </c>
    </row>
    <row r="55" spans="1:18">
      <c r="A55" t="s">
        <v>61</v>
      </c>
      <c r="B55" s="1">
        <v>1458.29199981689</v>
      </c>
      <c r="C55" s="1">
        <v>10028996.9196667</v>
      </c>
      <c r="D55" s="1">
        <v>9873051.3254172802</v>
      </c>
      <c r="E55" s="1">
        <v>891.72613906860295</v>
      </c>
      <c r="F55" s="1">
        <v>9922040.5280656796</v>
      </c>
      <c r="G55" s="1"/>
      <c r="H55" s="1">
        <v>1238.2849967479699</v>
      </c>
      <c r="I55" s="1">
        <v>4985179.4992296696</v>
      </c>
      <c r="J55" s="1">
        <v>4921426.3176872702</v>
      </c>
      <c r="K55" s="1">
        <v>1095.3190593719401</v>
      </c>
      <c r="L55" s="1">
        <v>14729225.519237</v>
      </c>
      <c r="M55" s="1"/>
      <c r="N55" s="1">
        <v>1016.19299650192</v>
      </c>
      <c r="O55" s="1">
        <v>1470.58399939537</v>
      </c>
      <c r="P55" s="1">
        <v>1076.2449994087201</v>
      </c>
      <c r="Q55" s="1">
        <v>5023347.9751675101</v>
      </c>
      <c r="R55" s="1">
        <v>4856609.2901678002</v>
      </c>
    </row>
    <row r="56" spans="1:18">
      <c r="A56" t="s">
        <v>62</v>
      </c>
      <c r="B56" s="1">
        <v>1116.2849969863801</v>
      </c>
      <c r="C56" s="1">
        <v>769.31399846076897</v>
      </c>
      <c r="D56" s="1">
        <v>394.57800126075699</v>
      </c>
      <c r="E56" s="1">
        <v>733.63499879837002</v>
      </c>
      <c r="F56" s="1">
        <v>831.128997564315</v>
      </c>
      <c r="G56" s="1"/>
      <c r="H56" s="1">
        <v>1322.41099953651</v>
      </c>
      <c r="I56" s="1">
        <v>1235.1571786403599</v>
      </c>
      <c r="J56" s="1">
        <v>1909.33899664878</v>
      </c>
      <c r="K56" s="1">
        <v>2031.6716692447601</v>
      </c>
      <c r="L56" s="1">
        <v>1193.91699957847</v>
      </c>
      <c r="M56" s="1"/>
      <c r="N56" s="1">
        <v>668.17599582672096</v>
      </c>
      <c r="O56" s="1">
        <v>766.55099678039505</v>
      </c>
      <c r="P56" s="1">
        <v>679.17599916458096</v>
      </c>
      <c r="Q56" s="1">
        <v>680.31299686431805</v>
      </c>
      <c r="R56" s="1">
        <v>656.38099884986798</v>
      </c>
    </row>
    <row r="57" spans="1:18">
      <c r="A57" t="s">
        <v>63</v>
      </c>
      <c r="B57" s="1">
        <v>1152.28299975395</v>
      </c>
      <c r="C57" s="1">
        <v>463.15599966049098</v>
      </c>
      <c r="D57" s="1">
        <v>687.70999860763504</v>
      </c>
      <c r="E57" s="1">
        <v>1129.2410185337001</v>
      </c>
      <c r="F57" s="1">
        <v>494.70200085639902</v>
      </c>
      <c r="G57" s="1"/>
      <c r="H57" s="1">
        <v>1166.2590017318701</v>
      </c>
      <c r="I57" s="1">
        <v>944.39414334297101</v>
      </c>
      <c r="J57" s="1">
        <v>1054.73099946975</v>
      </c>
      <c r="K57" s="1">
        <v>2265.4779973029999</v>
      </c>
      <c r="L57" s="1">
        <v>1032.7339997291499</v>
      </c>
      <c r="M57" s="1"/>
      <c r="N57" s="1">
        <v>792.15700054168701</v>
      </c>
      <c r="O57" s="1">
        <v>792.501001358032</v>
      </c>
      <c r="P57" s="1">
        <v>735.63499927520695</v>
      </c>
      <c r="Q57" s="1">
        <v>704.70800018310501</v>
      </c>
      <c r="R57" s="1">
        <v>462.33699727058399</v>
      </c>
    </row>
    <row r="58" spans="1:18">
      <c r="A58" t="s">
        <v>64</v>
      </c>
      <c r="B58" s="1">
        <v>826.19399666786103</v>
      </c>
      <c r="C58" s="1">
        <v>553.440997838974</v>
      </c>
      <c r="D58" s="1">
        <v>517.33599948883</v>
      </c>
      <c r="E58" s="1">
        <v>1279.45398426055</v>
      </c>
      <c r="F58" s="1">
        <v>664.61800909042302</v>
      </c>
      <c r="G58" s="1"/>
      <c r="H58" s="1">
        <v>1156.2719984054499</v>
      </c>
      <c r="I58" s="1">
        <v>1160.51103258132</v>
      </c>
      <c r="J58" s="1">
        <v>1053.81502771377</v>
      </c>
      <c r="K58" s="1">
        <v>1827.2080063819801</v>
      </c>
      <c r="L58" s="1">
        <v>1228.6590001583099</v>
      </c>
      <c r="M58" s="1"/>
      <c r="N58" s="1">
        <v>898.16599750518799</v>
      </c>
      <c r="O58" s="1">
        <v>772.30699896812405</v>
      </c>
      <c r="P58" s="1">
        <v>622.811998367309</v>
      </c>
      <c r="Q58" s="1">
        <v>722.42899823188702</v>
      </c>
      <c r="R58" s="1">
        <v>878.30800175666798</v>
      </c>
    </row>
    <row r="59" spans="1:18">
      <c r="A59" t="s">
        <v>65</v>
      </c>
      <c r="B59" s="1">
        <v>688.20999598503101</v>
      </c>
      <c r="C59" s="1">
        <v>1180.47800374031</v>
      </c>
      <c r="D59" s="1">
        <v>887.50915384292603</v>
      </c>
      <c r="E59" s="1">
        <v>1277.3311526775301</v>
      </c>
      <c r="F59" s="1">
        <v>594.52801370620705</v>
      </c>
      <c r="G59" s="1"/>
      <c r="H59" s="1">
        <v>1408.3000001907301</v>
      </c>
      <c r="I59" s="1">
        <v>1104.4860324859601</v>
      </c>
      <c r="J59" s="1">
        <v>1000.16801309585</v>
      </c>
      <c r="K59" s="1">
        <v>2415.6647412776902</v>
      </c>
      <c r="L59" s="1">
        <v>1064.60300350189</v>
      </c>
      <c r="M59" s="1"/>
      <c r="N59" s="1">
        <v>1106.18100357055</v>
      </c>
      <c r="O59" s="1">
        <v>822.53999924659695</v>
      </c>
      <c r="P59" s="1">
        <v>557.67899847030606</v>
      </c>
      <c r="Q59" s="1">
        <v>681.902027606964</v>
      </c>
      <c r="R59" s="1">
        <v>786.33799815177895</v>
      </c>
    </row>
    <row r="60" spans="1:18">
      <c r="A60" t="s">
        <v>66</v>
      </c>
      <c r="B60" s="1">
        <v>1026.2370018959</v>
      </c>
      <c r="C60" s="1">
        <v>688.97599744796696</v>
      </c>
      <c r="D60" s="1">
        <v>838.50599598884503</v>
      </c>
      <c r="E60" s="1">
        <v>668.43500018119801</v>
      </c>
      <c r="F60" s="1">
        <v>716.528000831604</v>
      </c>
      <c r="G60" s="1"/>
      <c r="H60" s="1">
        <v>1052.2539987564001</v>
      </c>
      <c r="I60" s="1">
        <v>1222.8961422443299</v>
      </c>
      <c r="J60" s="1">
        <v>1095.0140008926301</v>
      </c>
      <c r="K60" s="1">
        <v>1699.33515286445</v>
      </c>
      <c r="L60" s="1">
        <v>880.53400015830903</v>
      </c>
      <c r="M60" s="1"/>
      <c r="N60" s="1">
        <v>876.15199780464104</v>
      </c>
      <c r="O60" s="1">
        <v>616.36700010299603</v>
      </c>
      <c r="P60" s="1">
        <v>606.24399733543396</v>
      </c>
      <c r="Q60" s="1">
        <v>946.95900106429997</v>
      </c>
      <c r="R60" s="1">
        <v>490.28900051116898</v>
      </c>
    </row>
    <row r="61" spans="1:18">
      <c r="A61" t="s">
        <v>67</v>
      </c>
      <c r="B61" s="1">
        <v>358.16500043869002</v>
      </c>
      <c r="C61" s="1">
        <v>1079.5810003280601</v>
      </c>
      <c r="D61" s="1">
        <v>4975327.7750973701</v>
      </c>
      <c r="E61" s="1">
        <v>9783614.5056989193</v>
      </c>
      <c r="F61" s="1">
        <v>9869944.6855058596</v>
      </c>
      <c r="G61" s="1"/>
      <c r="H61" s="1">
        <v>1136.2559990882801</v>
      </c>
      <c r="I61" s="1">
        <v>854.37100672721795</v>
      </c>
      <c r="J61" s="1">
        <v>1136.39899945259</v>
      </c>
      <c r="K61" s="1">
        <v>9740724.4744718</v>
      </c>
      <c r="L61" s="1">
        <v>1154.56499814987</v>
      </c>
      <c r="M61" s="1"/>
      <c r="N61" s="1">
        <v>1312.1930010318699</v>
      </c>
      <c r="O61" s="1">
        <v>845.23099756240799</v>
      </c>
      <c r="P61" s="1">
        <v>768.75099635124195</v>
      </c>
      <c r="Q61" s="1">
        <v>9795968.4265823308</v>
      </c>
      <c r="R61" s="1">
        <v>650.28401279449395</v>
      </c>
    </row>
    <row r="62" spans="1:18">
      <c r="A62" t="s">
        <v>68</v>
      </c>
      <c r="B62" s="1">
        <v>1160.2460005283299</v>
      </c>
      <c r="C62" s="1">
        <v>1322.8770017623899</v>
      </c>
      <c r="D62" s="1">
        <v>4964679.3966352902</v>
      </c>
      <c r="E62" s="1">
        <v>9869085.1970622502</v>
      </c>
      <c r="F62" s="1">
        <v>9847540.4523098394</v>
      </c>
      <c r="G62" s="1"/>
      <c r="H62" s="1">
        <v>1232.26058411598</v>
      </c>
      <c r="I62" s="1">
        <v>1034.5130381584099</v>
      </c>
      <c r="J62" s="1">
        <v>14875458.1712834</v>
      </c>
      <c r="K62" s="1">
        <v>9759935.2655186597</v>
      </c>
      <c r="L62" s="1">
        <v>9789168.5649013501</v>
      </c>
      <c r="M62" s="1"/>
      <c r="N62" s="1">
        <v>748.14599895477295</v>
      </c>
      <c r="O62" s="1">
        <v>1148.3159968852899</v>
      </c>
      <c r="P62" s="1">
        <v>1058.2570011615701</v>
      </c>
      <c r="Q62" s="1">
        <v>4882001.6127996398</v>
      </c>
      <c r="R62" s="1">
        <v>4900449.3807041598</v>
      </c>
    </row>
    <row r="63" spans="1:18">
      <c r="A63" t="s">
        <v>69</v>
      </c>
      <c r="B63" s="1">
        <v>458.16100025177002</v>
      </c>
      <c r="C63" s="1">
        <v>9900755.2447900698</v>
      </c>
      <c r="D63" s="1">
        <v>4951620.8905611001</v>
      </c>
      <c r="E63" s="1">
        <v>4904169.77384758</v>
      </c>
      <c r="F63" s="1">
        <v>10001740.650888599</v>
      </c>
      <c r="G63" s="1"/>
      <c r="H63" s="1">
        <v>1508.30001854896</v>
      </c>
      <c r="I63" s="1">
        <v>3106.6984846591899</v>
      </c>
      <c r="J63" s="1">
        <v>9871962.5904598199</v>
      </c>
      <c r="K63" s="1">
        <v>1284.74803352355</v>
      </c>
      <c r="L63" s="1">
        <v>9823186.5368988495</v>
      </c>
      <c r="M63" s="1"/>
      <c r="N63" s="1">
        <v>1040.18399596214</v>
      </c>
      <c r="O63" s="1">
        <v>1258.7449982166199</v>
      </c>
      <c r="P63" s="1">
        <v>4904963.8238589698</v>
      </c>
      <c r="Q63" s="1">
        <v>310.45700097084</v>
      </c>
      <c r="R63" s="1">
        <v>4872161.30107331</v>
      </c>
    </row>
    <row r="64" spans="1:18">
      <c r="A64" t="s">
        <v>70</v>
      </c>
      <c r="B64" s="1">
        <v>1984.33399963378</v>
      </c>
      <c r="C64" s="1">
        <v>9762243.8357982598</v>
      </c>
      <c r="D64" s="1">
        <v>5005932.1449475205</v>
      </c>
      <c r="E64" s="1">
        <v>539.37301135063103</v>
      </c>
      <c r="F64" s="1">
        <v>15001023.5322823</v>
      </c>
      <c r="G64" s="1"/>
      <c r="H64" s="1">
        <v>1412.2909970283499</v>
      </c>
      <c r="I64" s="1">
        <v>9817852.5402939301</v>
      </c>
      <c r="J64" s="1">
        <v>9810757.4936802294</v>
      </c>
      <c r="K64" s="1">
        <v>1379.7209770679401</v>
      </c>
      <c r="L64" s="1">
        <v>14940125.528162699</v>
      </c>
      <c r="M64" s="1"/>
      <c r="N64" s="1">
        <v>870.15500020980801</v>
      </c>
      <c r="O64" s="1">
        <v>4863131.8862841101</v>
      </c>
      <c r="P64" s="1">
        <v>10128784.4680881</v>
      </c>
      <c r="Q64" s="1">
        <v>14568835.359453199</v>
      </c>
      <c r="R64" s="1">
        <v>932.25898504257202</v>
      </c>
    </row>
    <row r="65" spans="1:18">
      <c r="A65" t="s">
        <v>71</v>
      </c>
      <c r="B65" s="1">
        <v>1306.35299897193</v>
      </c>
      <c r="C65" s="1">
        <v>458.58999919891301</v>
      </c>
      <c r="D65" s="1">
        <v>955.94899678230195</v>
      </c>
      <c r="E65" s="1">
        <v>596.96399426460198</v>
      </c>
      <c r="F65" s="1">
        <v>417.23501968383698</v>
      </c>
      <c r="G65" s="1"/>
      <c r="H65" s="1">
        <v>1401.9919958114599</v>
      </c>
      <c r="I65" s="1">
        <v>1241.3369996547699</v>
      </c>
      <c r="J65" s="1">
        <v>1125.9368722438801</v>
      </c>
      <c r="K65" s="1">
        <v>2110.9000105857799</v>
      </c>
      <c r="L65" s="1">
        <v>1068.25798940658</v>
      </c>
      <c r="M65" s="1"/>
      <c r="N65" s="1">
        <v>748.13399910926796</v>
      </c>
      <c r="O65" s="1">
        <v>962.98300099372796</v>
      </c>
      <c r="P65" s="1">
        <v>809.85299706459</v>
      </c>
      <c r="Q65" s="1">
        <v>729.16499853134098</v>
      </c>
      <c r="R65" s="1">
        <v>628.35099935531605</v>
      </c>
    </row>
    <row r="66" spans="1:18">
      <c r="A66" t="s">
        <v>72</v>
      </c>
      <c r="B66" s="1">
        <v>1454.2799978256201</v>
      </c>
      <c r="C66" s="1">
        <v>780.67298722267105</v>
      </c>
      <c r="D66" s="1">
        <v>629.46710634231499</v>
      </c>
      <c r="E66" s="1">
        <v>698.974995374679</v>
      </c>
      <c r="F66" s="1">
        <v>520.48999500274601</v>
      </c>
      <c r="G66" s="1"/>
      <c r="H66" s="1">
        <v>846.24499893188397</v>
      </c>
      <c r="I66" s="1">
        <v>1088.9080002307801</v>
      </c>
      <c r="J66" s="1">
        <v>1126.26500225067</v>
      </c>
      <c r="K66" s="1">
        <v>1943.17600727081</v>
      </c>
      <c r="L66" s="1">
        <v>1244.6339967250799</v>
      </c>
      <c r="M66" s="1"/>
      <c r="N66" s="1">
        <v>1082.1775808334301</v>
      </c>
      <c r="O66" s="1">
        <v>572.58299708366303</v>
      </c>
      <c r="P66" s="1">
        <v>576.68400025367703</v>
      </c>
      <c r="Q66" s="1">
        <v>1148.68099069595</v>
      </c>
      <c r="R66" s="1">
        <v>590.33199954032898</v>
      </c>
    </row>
    <row r="67" spans="1:18">
      <c r="A67" t="s">
        <v>73</v>
      </c>
      <c r="B67" s="1">
        <v>1476.2969982623999</v>
      </c>
      <c r="C67" s="1">
        <v>408.89299654960598</v>
      </c>
      <c r="D67" s="1">
        <v>692.43400168418805</v>
      </c>
      <c r="E67" s="1">
        <v>559.04101681709199</v>
      </c>
      <c r="F67" s="1">
        <v>718.63999891281105</v>
      </c>
      <c r="G67" s="1"/>
      <c r="H67" s="1">
        <v>1118.25698828697</v>
      </c>
      <c r="I67" s="1">
        <v>1156.86299848556</v>
      </c>
      <c r="J67" s="1">
        <v>899.87600731849602</v>
      </c>
      <c r="K67" s="1">
        <v>1042.14502906799</v>
      </c>
      <c r="L67" s="1">
        <v>1286.57799816131</v>
      </c>
      <c r="M67" s="1"/>
      <c r="N67" s="1">
        <v>920.167998075485</v>
      </c>
      <c r="O67" s="1">
        <v>822.40699577331497</v>
      </c>
      <c r="P67" s="1">
        <v>740.96299648284901</v>
      </c>
      <c r="Q67" s="1">
        <v>741.07900357246399</v>
      </c>
      <c r="R67" s="1">
        <v>550.29100060462895</v>
      </c>
    </row>
    <row r="68" spans="1:18">
      <c r="A68" t="s">
        <v>74</v>
      </c>
      <c r="B68" s="1">
        <v>958.22699832916203</v>
      </c>
      <c r="C68" s="1">
        <v>690.66700148582402</v>
      </c>
      <c r="D68" s="1">
        <v>706.50999855995099</v>
      </c>
      <c r="E68" s="1">
        <v>448.58499622344902</v>
      </c>
      <c r="F68" s="1">
        <v>790.50500369071904</v>
      </c>
      <c r="G68" s="1"/>
      <c r="H68" s="1">
        <v>1458.2929985523199</v>
      </c>
      <c r="I68" s="1">
        <v>1106.44100022315</v>
      </c>
      <c r="J68" s="1">
        <v>1046.7759995460499</v>
      </c>
      <c r="K68" s="1">
        <v>1410.3350508213</v>
      </c>
      <c r="L68" s="1">
        <v>1052.55499958992</v>
      </c>
      <c r="M68" s="1"/>
      <c r="N68" s="1">
        <v>620.13502883911099</v>
      </c>
      <c r="O68" s="1">
        <v>732.61099338531403</v>
      </c>
      <c r="P68" s="1">
        <v>734.80099344253495</v>
      </c>
      <c r="Q68" s="1">
        <v>715.97294831275894</v>
      </c>
      <c r="R68" s="1">
        <v>588.30899834632805</v>
      </c>
    </row>
    <row r="69" spans="1:18">
      <c r="A69" t="s">
        <v>75</v>
      </c>
      <c r="B69" s="1">
        <v>1218.2510025501199</v>
      </c>
      <c r="C69" s="1">
        <v>331.279002189636</v>
      </c>
      <c r="D69" s="1">
        <v>494.79600024223299</v>
      </c>
      <c r="E69" s="1">
        <v>1540.49498867988</v>
      </c>
      <c r="F69" s="1">
        <v>782.49899435043301</v>
      </c>
      <c r="G69" s="1"/>
      <c r="H69" s="1">
        <v>1376.2679951190901</v>
      </c>
      <c r="I69" s="1">
        <v>818.96399927139203</v>
      </c>
      <c r="J69" s="1">
        <v>1034.6429965496</v>
      </c>
      <c r="K69" s="1">
        <v>1890.0019865035999</v>
      </c>
      <c r="L69" s="1">
        <v>830.49299764633099</v>
      </c>
      <c r="M69" s="1"/>
      <c r="N69" s="1">
        <v>330.09698820114102</v>
      </c>
      <c r="O69" s="1">
        <v>932.37400031089703</v>
      </c>
      <c r="P69" s="1">
        <v>786.44899773597695</v>
      </c>
      <c r="Q69" s="1">
        <v>801.54800224304199</v>
      </c>
      <c r="R69" s="1">
        <v>676.27599859237603</v>
      </c>
    </row>
    <row r="70" spans="1:18">
      <c r="A70" t="s">
        <v>76</v>
      </c>
      <c r="B70" s="1">
        <v>1260.2550008296901</v>
      </c>
      <c r="C70" s="1">
        <v>1383.2289958000099</v>
      </c>
      <c r="D70" s="1">
        <v>9902557.6763830092</v>
      </c>
      <c r="E70" s="1">
        <v>9876900.9147601109</v>
      </c>
      <c r="F70" s="1">
        <v>9875440.4351684991</v>
      </c>
      <c r="G70" s="1"/>
      <c r="H70" s="1">
        <v>1174.2579984664901</v>
      </c>
      <c r="I70" s="1">
        <v>1926.4970350265501</v>
      </c>
      <c r="J70" s="1">
        <v>1405.11778569221</v>
      </c>
      <c r="K70" s="1">
        <v>9762342.74742865</v>
      </c>
      <c r="L70" s="1">
        <v>1154.5199990272499</v>
      </c>
      <c r="M70" s="1"/>
      <c r="N70" s="1">
        <v>998.16400003433205</v>
      </c>
      <c r="O70" s="1">
        <v>444.16199851035998</v>
      </c>
      <c r="P70" s="1">
        <v>598.20701289176895</v>
      </c>
      <c r="Q70" s="1">
        <v>4867838.7416555798</v>
      </c>
      <c r="R70" s="1">
        <v>884.275001525878</v>
      </c>
    </row>
    <row r="71" spans="1:18">
      <c r="A71" t="s">
        <v>77</v>
      </c>
      <c r="B71" s="1">
        <v>1280.27599906921</v>
      </c>
      <c r="C71" s="1">
        <v>9922394.95314431</v>
      </c>
      <c r="D71" s="1">
        <v>9951656.0573909208</v>
      </c>
      <c r="E71" s="1">
        <v>9870485.1139929295</v>
      </c>
      <c r="F71" s="1">
        <v>9856158.6192002296</v>
      </c>
      <c r="G71" s="1"/>
      <c r="H71" s="1">
        <v>2224.3650023937198</v>
      </c>
      <c r="I71" s="1">
        <v>1264.53411364555</v>
      </c>
      <c r="J71" s="1">
        <v>9673163.1420786306</v>
      </c>
      <c r="K71" s="1">
        <v>9742295.7700726893</v>
      </c>
      <c r="L71" s="1">
        <v>14647725.567400901</v>
      </c>
      <c r="M71" s="1"/>
      <c r="N71" s="1">
        <v>1418.2229976654</v>
      </c>
      <c r="O71" s="1">
        <v>928.304000139236</v>
      </c>
      <c r="P71" s="1">
        <v>5063773.3208434498</v>
      </c>
      <c r="Q71" s="1">
        <v>780.20901107787995</v>
      </c>
      <c r="R71" s="1">
        <v>4869537.2650458803</v>
      </c>
    </row>
    <row r="72" spans="1:18">
      <c r="A72" t="s">
        <v>78</v>
      </c>
      <c r="B72" s="1">
        <v>1842.30500078201</v>
      </c>
      <c r="C72" s="1">
        <v>9817052.6835715696</v>
      </c>
      <c r="D72" s="1">
        <v>4925231.2905397397</v>
      </c>
      <c r="E72" s="1">
        <v>4929510.4079286996</v>
      </c>
      <c r="F72" s="1">
        <v>15124523.390577</v>
      </c>
      <c r="G72" s="1"/>
      <c r="H72" s="1">
        <v>1476.2920086383799</v>
      </c>
      <c r="I72" s="1">
        <v>9793654.4056932908</v>
      </c>
      <c r="J72" s="1">
        <v>4853462.52804875</v>
      </c>
      <c r="K72" s="1">
        <v>1305.6265351772299</v>
      </c>
      <c r="L72" s="1">
        <v>9822346.5378363095</v>
      </c>
      <c r="M72" s="1"/>
      <c r="N72" s="1">
        <v>1088.1859979629501</v>
      </c>
      <c r="O72" s="1">
        <v>4784111.4858224299</v>
      </c>
      <c r="P72" s="1">
        <v>9777756.49969339</v>
      </c>
      <c r="Q72" s="1">
        <v>5207326.63378953</v>
      </c>
      <c r="R72" s="1">
        <v>4827197.3819653904</v>
      </c>
    </row>
    <row r="73" spans="1:18">
      <c r="A73" t="s">
        <v>79</v>
      </c>
      <c r="B73" s="1">
        <v>1050.18999719619</v>
      </c>
      <c r="C73" s="1">
        <v>9945754.4387164097</v>
      </c>
      <c r="D73" s="1">
        <v>4933814.9077725401</v>
      </c>
      <c r="E73" s="1">
        <v>1352.5215380191801</v>
      </c>
      <c r="F73" s="1">
        <v>14656123.479373399</v>
      </c>
      <c r="G73" s="1"/>
      <c r="H73" s="1">
        <v>1300.2630002498599</v>
      </c>
      <c r="I73" s="1">
        <v>9851080.5776917897</v>
      </c>
      <c r="J73" s="1">
        <v>331.23698616027798</v>
      </c>
      <c r="K73" s="1">
        <v>382.88200235366799</v>
      </c>
      <c r="L73" s="1">
        <v>15081225.5190436</v>
      </c>
      <c r="M73" s="1"/>
      <c r="N73" s="1">
        <v>1242.19699978828</v>
      </c>
      <c r="O73" s="1">
        <v>4838185.3908481598</v>
      </c>
      <c r="P73" s="1">
        <v>4857847.35889077</v>
      </c>
      <c r="Q73" s="1">
        <v>9908479.6011907998</v>
      </c>
      <c r="R73" s="1">
        <v>4849447.3579914495</v>
      </c>
    </row>
    <row r="74" spans="1:18">
      <c r="A74" t="s">
        <v>80</v>
      </c>
      <c r="B74" s="1">
        <v>1360.29499673843</v>
      </c>
      <c r="C74" s="1">
        <v>948.69800233840897</v>
      </c>
      <c r="D74" s="1">
        <v>614.25687098503101</v>
      </c>
      <c r="E74" s="1">
        <v>1964.2594451904199</v>
      </c>
      <c r="F74" s="1">
        <v>1017.06101107597</v>
      </c>
      <c r="G74" s="1"/>
      <c r="H74" s="1">
        <v>1340.15799689292</v>
      </c>
      <c r="I74" s="1">
        <v>1366.5899934768599</v>
      </c>
      <c r="J74" s="1">
        <v>1222.7911653518599</v>
      </c>
      <c r="K74" s="1">
        <v>1091.6100120544399</v>
      </c>
      <c r="L74" s="1">
        <v>874.59629392623901</v>
      </c>
      <c r="M74" s="1"/>
      <c r="N74" s="1">
        <v>788.142997980117</v>
      </c>
      <c r="O74" s="1">
        <v>452.24399805068902</v>
      </c>
      <c r="P74" s="1">
        <v>806.83201622962895</v>
      </c>
      <c r="Q74" s="1">
        <v>630.05299830436695</v>
      </c>
      <c r="R74" s="1">
        <v>814.34801340103104</v>
      </c>
    </row>
    <row r="75" spans="1:18">
      <c r="A75" t="s">
        <v>81</v>
      </c>
      <c r="B75" s="1">
        <v>1176.2550008296901</v>
      </c>
      <c r="C75" s="1">
        <v>872.49200034141495</v>
      </c>
      <c r="D75" s="1">
        <v>647.10790514945904</v>
      </c>
      <c r="E75" s="1">
        <v>699.22199892997696</v>
      </c>
      <c r="F75" s="1">
        <v>884.50400805473305</v>
      </c>
      <c r="G75" s="1"/>
      <c r="H75" s="1">
        <v>1318.28699874877</v>
      </c>
      <c r="I75" s="1">
        <v>1087.1970002651201</v>
      </c>
      <c r="J75" s="1">
        <v>1023.14138436317</v>
      </c>
      <c r="K75" s="1">
        <v>2498.5670921802498</v>
      </c>
      <c r="L75" s="1">
        <v>960.499999046325</v>
      </c>
      <c r="M75" s="1"/>
      <c r="N75" s="1">
        <v>1014.17399811744</v>
      </c>
      <c r="O75" s="1">
        <v>726.52899909019402</v>
      </c>
      <c r="P75" s="1">
        <v>626.32999801635697</v>
      </c>
      <c r="Q75" s="1">
        <v>683.44598150253296</v>
      </c>
      <c r="R75" s="1">
        <v>748.32099938392605</v>
      </c>
    </row>
    <row r="76" spans="1:18">
      <c r="A76" t="s">
        <v>82</v>
      </c>
      <c r="B76" s="1">
        <v>964.22299885749806</v>
      </c>
      <c r="C76" s="1">
        <v>756.580005168914</v>
      </c>
      <c r="D76" s="1">
        <v>532.48799633979797</v>
      </c>
      <c r="E76" s="1">
        <v>1050.9640007019</v>
      </c>
      <c r="F76" s="1">
        <v>992.51398587226799</v>
      </c>
      <c r="G76" s="1"/>
      <c r="H76" s="1">
        <v>1070.2459993362399</v>
      </c>
      <c r="I76" s="1">
        <v>850.42954874038696</v>
      </c>
      <c r="J76" s="1">
        <v>940.70659041404701</v>
      </c>
      <c r="K76" s="1">
        <v>1023.14778041839</v>
      </c>
      <c r="L76" s="1">
        <v>1268.53199958801</v>
      </c>
      <c r="M76" s="1"/>
      <c r="N76" s="1">
        <v>762.15099620819001</v>
      </c>
      <c r="O76" s="1">
        <v>828.33903717994599</v>
      </c>
      <c r="P76" s="1">
        <v>832.38099908828701</v>
      </c>
      <c r="Q76" s="1">
        <v>1270.3990216255099</v>
      </c>
      <c r="R76" s="1">
        <v>682.276997327804</v>
      </c>
    </row>
    <row r="77" spans="1:18">
      <c r="A77" t="s">
        <v>83</v>
      </c>
      <c r="B77" s="1">
        <v>816.22500014305103</v>
      </c>
      <c r="C77" s="1">
        <v>528.58699774742104</v>
      </c>
      <c r="D77" s="1">
        <v>432.76999640464697</v>
      </c>
      <c r="E77" s="1">
        <v>907.89898681640602</v>
      </c>
      <c r="F77" s="1">
        <v>696.41199660301197</v>
      </c>
      <c r="G77" s="1"/>
      <c r="H77" s="1">
        <v>1016.22800230979</v>
      </c>
      <c r="I77" s="1">
        <v>1359.4149980545001</v>
      </c>
      <c r="J77" s="1">
        <v>1334.41299986839</v>
      </c>
      <c r="K77" s="1">
        <v>1009.81999707221</v>
      </c>
      <c r="L77" s="1">
        <v>910.48199892043999</v>
      </c>
      <c r="M77" s="1"/>
      <c r="N77" s="1">
        <v>710.14899992942799</v>
      </c>
      <c r="O77" s="1">
        <v>718.52799367904595</v>
      </c>
      <c r="P77" s="1">
        <v>696.80199980735699</v>
      </c>
      <c r="Q77" s="1">
        <v>1223.3959927558899</v>
      </c>
      <c r="R77" s="1">
        <v>728.28299927711396</v>
      </c>
    </row>
    <row r="78" spans="1:18">
      <c r="A78" t="s">
        <v>84</v>
      </c>
      <c r="B78" s="1">
        <v>720.21299624442997</v>
      </c>
      <c r="C78" s="1">
        <v>978.61699509620598</v>
      </c>
      <c r="D78" s="1">
        <v>656.92803144454899</v>
      </c>
      <c r="E78" s="1">
        <v>1284.6716887950799</v>
      </c>
      <c r="F78" s="1">
        <v>936.40599989890995</v>
      </c>
      <c r="G78" s="1"/>
      <c r="H78" s="1">
        <v>1158.2449982166199</v>
      </c>
      <c r="I78" s="1">
        <v>741.02199935912995</v>
      </c>
      <c r="J78" s="1">
        <v>1308.69699978828</v>
      </c>
      <c r="K78" s="1">
        <v>943.994001150131</v>
      </c>
      <c r="L78" s="1">
        <v>916.40999436378399</v>
      </c>
      <c r="M78" s="1"/>
      <c r="N78" s="1">
        <v>1164.1829984188</v>
      </c>
      <c r="O78" s="1">
        <v>582.41899728775002</v>
      </c>
      <c r="P78" s="1">
        <v>1024.3979980945501</v>
      </c>
      <c r="Q78" s="1">
        <v>1658.5320084094999</v>
      </c>
      <c r="R78" s="1">
        <v>788.22499966621399</v>
      </c>
    </row>
    <row r="79" spans="1:18">
      <c r="A79" t="s">
        <v>85</v>
      </c>
      <c r="B79" s="1">
        <v>458.16899704933098</v>
      </c>
      <c r="C79" s="1">
        <v>994.80200242996204</v>
      </c>
      <c r="D79" s="1">
        <v>9907686.7387063503</v>
      </c>
      <c r="E79" s="1">
        <v>9884144.0522584897</v>
      </c>
      <c r="F79" s="1">
        <v>9856248.6316499691</v>
      </c>
      <c r="G79" s="1"/>
      <c r="H79" s="1">
        <v>1460.2650017738299</v>
      </c>
      <c r="I79" s="1">
        <v>1102.6119983196199</v>
      </c>
      <c r="J79" s="1">
        <v>14982045.357876001</v>
      </c>
      <c r="K79" s="1">
        <v>9652886.3059873506</v>
      </c>
      <c r="L79" s="1">
        <v>2030.63400101661</v>
      </c>
      <c r="M79" s="1"/>
      <c r="N79" s="1">
        <v>1430.19600152969</v>
      </c>
      <c r="O79" s="1">
        <v>844.38000178337097</v>
      </c>
      <c r="P79" s="1">
        <v>4904001.6883819103</v>
      </c>
      <c r="Q79" s="1">
        <v>4861556.5825529099</v>
      </c>
      <c r="R79" s="1">
        <v>1212.29000020027</v>
      </c>
    </row>
    <row r="80" spans="1:18">
      <c r="A80" t="s">
        <v>86</v>
      </c>
      <c r="B80" s="1">
        <v>1278.2539994716601</v>
      </c>
      <c r="C80" s="1">
        <v>9875148.9764418602</v>
      </c>
      <c r="D80" s="1">
        <v>15186448.1298618</v>
      </c>
      <c r="E80" s="1">
        <v>15151245.9517834</v>
      </c>
      <c r="F80" s="1">
        <v>14977723.642296501</v>
      </c>
      <c r="G80" s="1"/>
      <c r="H80" s="1">
        <v>1118.2549824714599</v>
      </c>
      <c r="I80" s="1">
        <v>4945815.5712160999</v>
      </c>
      <c r="J80" s="1">
        <v>9723358.0453174096</v>
      </c>
      <c r="K80" s="1">
        <v>9712289.4140417501</v>
      </c>
      <c r="L80" s="1">
        <v>9749746.4509930592</v>
      </c>
      <c r="M80" s="1"/>
      <c r="N80" s="1">
        <v>1032.16500115394</v>
      </c>
      <c r="O80" s="1">
        <v>4859337.2521939203</v>
      </c>
      <c r="P80" s="1">
        <v>14612533.9818756</v>
      </c>
      <c r="Q80" s="1">
        <v>5189022.06749391</v>
      </c>
      <c r="R80" s="1">
        <v>4905899.3682138901</v>
      </c>
    </row>
    <row r="81" spans="1:18">
      <c r="A81" t="s">
        <v>87</v>
      </c>
      <c r="B81" s="1">
        <v>2312.34299874305</v>
      </c>
      <c r="C81" s="1">
        <v>15022727.9929292</v>
      </c>
      <c r="D81" s="1">
        <v>10189583.4430997</v>
      </c>
      <c r="E81" s="1">
        <v>4921538.2315273201</v>
      </c>
      <c r="F81" s="1">
        <v>9923440.4549698792</v>
      </c>
      <c r="G81" s="1"/>
      <c r="H81" s="1">
        <v>898.22100090980496</v>
      </c>
      <c r="I81" s="1">
        <v>9886453.7211868707</v>
      </c>
      <c r="J81" s="1">
        <v>9737366.07431411</v>
      </c>
      <c r="K81" s="1">
        <v>728.95600771903901</v>
      </c>
      <c r="L81" s="1">
        <v>9756250.4001219198</v>
      </c>
      <c r="M81" s="1"/>
      <c r="N81" s="1">
        <v>902.168001413345</v>
      </c>
      <c r="O81" s="1">
        <v>9938612.4715850297</v>
      </c>
      <c r="P81" s="1">
        <v>14892029.638186401</v>
      </c>
      <c r="Q81" s="1">
        <v>297.63500213623001</v>
      </c>
      <c r="R81" s="1">
        <v>9892138.2623846494</v>
      </c>
    </row>
    <row r="82" spans="1:18">
      <c r="A82" t="s">
        <v>88</v>
      </c>
      <c r="B82" s="1">
        <v>1372.25300073623</v>
      </c>
      <c r="C82" s="1">
        <v>9851950.8312456608</v>
      </c>
      <c r="D82" s="1">
        <v>9912568.6630456392</v>
      </c>
      <c r="E82" s="1">
        <v>4930334.49141597</v>
      </c>
      <c r="F82" s="1">
        <v>9894040.3621912003</v>
      </c>
      <c r="G82" s="1"/>
      <c r="H82" s="1">
        <v>4907173.3439927101</v>
      </c>
      <c r="I82" s="1">
        <v>15245033.2696878</v>
      </c>
      <c r="J82" s="1">
        <v>9762781.0037786905</v>
      </c>
      <c r="K82" s="1">
        <v>905.75197529792695</v>
      </c>
      <c r="L82" s="1">
        <v>14889525.474306099</v>
      </c>
      <c r="M82" s="1"/>
      <c r="N82" s="1">
        <v>1544.2240002155299</v>
      </c>
      <c r="O82" s="1">
        <v>9706492.7491989098</v>
      </c>
      <c r="P82" s="1">
        <v>2440.2939987182599</v>
      </c>
      <c r="Q82" s="1">
        <v>578.57914280891396</v>
      </c>
      <c r="R82" s="1">
        <v>4883273.3640267802</v>
      </c>
    </row>
    <row r="84" spans="1:18">
      <c r="A84" t="s">
        <v>185</v>
      </c>
      <c r="B84" s="1">
        <f>AVERAGE(B2:B82)</f>
        <v>969.1668867770519</v>
      </c>
      <c r="C84" s="1">
        <f t="shared" ref="C84:R84" si="0">AVERAGE(C2:C82)</f>
        <v>1592999.9654108195</v>
      </c>
      <c r="D84" s="1">
        <f t="shared" si="0"/>
        <v>2946789.4570845836</v>
      </c>
      <c r="E84" s="1">
        <f t="shared" si="0"/>
        <v>3240067.6662478019</v>
      </c>
      <c r="F84" s="1">
        <f t="shared" si="0"/>
        <v>4410499.7907648599</v>
      </c>
      <c r="G84" s="1" t="e">
        <f t="shared" si="0"/>
        <v>#DIV/0!</v>
      </c>
      <c r="H84" s="1">
        <f t="shared" si="0"/>
        <v>61802.685835985489</v>
      </c>
      <c r="I84" s="1">
        <f t="shared" si="0"/>
        <v>918802.35705143877</v>
      </c>
      <c r="J84" s="1">
        <f t="shared" si="0"/>
        <v>2476775.7190616317</v>
      </c>
      <c r="K84" s="1">
        <f t="shared" si="0"/>
        <v>2396011.8024384617</v>
      </c>
      <c r="L84" s="1">
        <f t="shared" si="0"/>
        <v>3575496.7742770724</v>
      </c>
      <c r="M84" s="1" t="e">
        <f t="shared" si="0"/>
        <v>#DIV/0!</v>
      </c>
      <c r="N84" s="1">
        <f t="shared" si="0"/>
        <v>760.57203556873094</v>
      </c>
      <c r="O84" s="1">
        <f t="shared" si="0"/>
        <v>541166.41730315832</v>
      </c>
      <c r="P84" s="1">
        <f t="shared" si="0"/>
        <v>914496.91557369463</v>
      </c>
      <c r="Q84" s="1">
        <f t="shared" si="0"/>
        <v>1351107.9297745614</v>
      </c>
      <c r="R84" s="1">
        <f t="shared" si="0"/>
        <v>903927.70350757299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3">
        <f>AVERAGE(B84+H84+N84)</f>
        <v>63532.424758331268</v>
      </c>
      <c r="C87" s="3">
        <f t="shared" ref="C87:F87" si="1">AVERAGE(C84+I84+O84)</f>
        <v>3052968.7397654168</v>
      </c>
      <c r="D87" s="3">
        <f t="shared" si="1"/>
        <v>6338062.0917199096</v>
      </c>
      <c r="E87" s="3">
        <f t="shared" si="1"/>
        <v>6987187.3984608259</v>
      </c>
      <c r="F87" s="3">
        <f t="shared" si="1"/>
        <v>8889924.2685495056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graph</vt:lpstr>
      <vt:lpstr>r1</vt:lpstr>
      <vt:lpstr>r1_clean</vt:lpstr>
      <vt:lpstr>r2</vt:lpstr>
      <vt:lpstr>r_bonus</vt:lpstr>
      <vt:lpstr>'r1'!rank_1_10</vt:lpstr>
      <vt:lpstr>'r1_clean'!rank_1_10</vt:lpstr>
      <vt:lpstr>graph!rank_10</vt:lpstr>
      <vt:lpstr>'r2'!rank_2_10</vt:lpstr>
      <vt:lpstr>r_bonus!rank_bonus_10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2020-05-10T14:14:26Z</dcterms:created>
  <dcterms:modified xsi:type="dcterms:W3CDTF">2020-05-24T12:04:34Z</dcterms:modified>
</cp:coreProperties>
</file>