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 activeTab="2"/>
  </bookViews>
  <sheets>
    <sheet name="time" sheetId="1" r:id="rId1"/>
    <sheet name="length" sheetId="2" r:id="rId2"/>
    <sheet name="epoches" sheetId="3" r:id="rId3"/>
  </sheets>
  <definedNames>
    <definedName name="_10_epocheNumber" localSheetId="2">epoches!$A$1:$R$82</definedName>
    <definedName name="_10_stepsNumber" localSheetId="1">length!$A$1:$P$82</definedName>
    <definedName name="_10_time" localSheetId="0">time!$A$1:$R$82</definedName>
  </definedNames>
  <calcPr calcId="125725"/>
</workbook>
</file>

<file path=xl/calcChain.xml><?xml version="1.0" encoding="utf-8"?>
<calcChain xmlns="http://schemas.openxmlformats.org/spreadsheetml/2006/main">
  <c r="C90" i="3"/>
  <c r="D90"/>
  <c r="E90"/>
  <c r="F90"/>
  <c r="G90"/>
  <c r="H90"/>
  <c r="I90"/>
  <c r="J90"/>
  <c r="K90"/>
  <c r="L90"/>
  <c r="M90"/>
  <c r="N90"/>
  <c r="O90"/>
  <c r="P90"/>
  <c r="Q90"/>
  <c r="R90"/>
  <c r="B90"/>
  <c r="C89" i="1"/>
  <c r="D89"/>
  <c r="E89"/>
  <c r="F89"/>
  <c r="G89"/>
  <c r="K89"/>
  <c r="M89"/>
  <c r="C84" i="3"/>
  <c r="D84"/>
  <c r="E84"/>
  <c r="F84"/>
  <c r="H84"/>
  <c r="I84"/>
  <c r="J84"/>
  <c r="K84"/>
  <c r="L84"/>
  <c r="N84"/>
  <c r="O84"/>
  <c r="P84"/>
  <c r="Q84"/>
  <c r="R84"/>
  <c r="B84"/>
  <c r="C85" i="2"/>
  <c r="D85"/>
  <c r="E85"/>
  <c r="F85"/>
  <c r="G85"/>
  <c r="H85"/>
  <c r="I85"/>
  <c r="J85"/>
  <c r="K85"/>
  <c r="L85"/>
  <c r="M85"/>
  <c r="N85"/>
  <c r="O85"/>
  <c r="P85"/>
  <c r="B85"/>
  <c r="M84"/>
  <c r="N84"/>
  <c r="O84"/>
  <c r="P84"/>
  <c r="L84"/>
  <c r="H84"/>
  <c r="I84"/>
  <c r="J84"/>
  <c r="K84"/>
  <c r="G84"/>
  <c r="C84"/>
  <c r="D84"/>
  <c r="E84"/>
  <c r="F84"/>
  <c r="B84"/>
  <c r="C84" i="1"/>
  <c r="D84"/>
  <c r="E84"/>
  <c r="F84"/>
  <c r="H84"/>
  <c r="H89" s="1"/>
  <c r="I84"/>
  <c r="I89" s="1"/>
  <c r="J84"/>
  <c r="J89" s="1"/>
  <c r="K84"/>
  <c r="L84"/>
  <c r="L89" s="1"/>
  <c r="N84"/>
  <c r="N89" s="1"/>
  <c r="O84"/>
  <c r="O89" s="1"/>
  <c r="P84"/>
  <c r="P89" s="1"/>
  <c r="Q84"/>
  <c r="Q89" s="1"/>
  <c r="R84"/>
  <c r="R89" s="1"/>
  <c r="B84"/>
  <c r="B89" s="1"/>
</calcChain>
</file>

<file path=xl/connections.xml><?xml version="1.0" encoding="utf-8"?>
<connections xmlns="http://schemas.openxmlformats.org/spreadsheetml/2006/main">
  <connection id="1" name="10_epocheNumber" type="6" refreshedVersion="3" background="1" saveData="1">
    <textPr codePage="852" sourceFile="D:\Repozytoria\path-finding-master-thesis\results\RL\summary\1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" type="6" refreshedVersion="3" background="1" saveData="1">
    <textPr codePage="852" sourceFile="D:\Repozytoria\path-finding-master-thesis\results\RL\summary\10_stepsNumber.csv" decimal="," thousands=" 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time" type="6" refreshedVersion="3" background="1" saveData="1">
    <textPr codePage="852" sourceFile="D:\Repozytoria\path-finding-master-thesis\results\RL\summary\10_tim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<sst xmlns="http://schemas.openxmlformats.org/spreadsheetml/2006/main" count="291" uniqueCount="193">
  <si>
    <t>maze</t>
  </si>
  <si>
    <t>wall_1_bonus_0.1_0.1</t>
  </si>
  <si>
    <t>wall_2_bonus_0.2_0.2</t>
  </si>
  <si>
    <t>wall_2_bonus_0.4_0.4</t>
  </si>
  <si>
    <t>wall_2_bonus_0.6_0.6</t>
  </si>
  <si>
    <t>wall_4_bonus_0.1_0.1</t>
  </si>
  <si>
    <t>columns_1_bonus_0.1_0.1</t>
  </si>
  <si>
    <t>columns_2_bonus_0.2_0.2</t>
  </si>
  <si>
    <t>columns_2_bonus_0.4_0.4</t>
  </si>
  <si>
    <t>columns_2_bonus_0.6_0.6</t>
  </si>
  <si>
    <t>columns_4_bonus_0.1_0.1</t>
  </si>
  <si>
    <t>board_1_bonus_0.1_0.1</t>
  </si>
  <si>
    <t>board_2_bonus_0.2_0.2</t>
  </si>
  <si>
    <t>board_2_bonus_0.4_0.4</t>
  </si>
  <si>
    <t>board_2_bonus_0.6_0.6</t>
  </si>
  <si>
    <t>board_4_bonus_0.1_0.1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</si>
  <si>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</si>
  <si>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</si>
  <si>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</si>
  <si>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</si>
  <si>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</si>
  <si>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</si>
  <si>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</si>
  <si>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</si>
  <si>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</si>
  <si>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</si>
  <si>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</si>
  <si>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</si>
  <si>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</si>
  <si>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</si>
  <si>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</si>
  <si>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</si>
  <si>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</si>
  <si>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</si>
  <si>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</si>
  <si>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</si>
  <si>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</si>
  <si>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</si>
  <si>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</si>
  <si>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</si>
  <si>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</si>
  <si>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</si>
  <si>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</si>
  <si>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</si>
  <si>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</si>
  <si>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</si>
  <si>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</si>
  <si>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</si>
  <si>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</si>
  <si>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</si>
  <si>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</si>
  <si>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</si>
  <si>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</si>
  <si>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</si>
  <si>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</si>
  <si>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</si>
  <si>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</si>
  <si>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</si>
  <si>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</si>
  <si>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</si>
  <si>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</si>
  <si>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</si>
  <si>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</si>
  <si>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</si>
  <si>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</si>
  <si>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</si>
  <si>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</si>
  <si>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</si>
  <si>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</si>
  <si>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</si>
  <si>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</si>
  <si>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</si>
  <si>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</si>
  <si>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</si>
  <si>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</si>
  <si>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</si>
  <si>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</si>
  <si>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</si>
  <si>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</si>
  <si>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</si>
  <si>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</si>
  <si>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</si>
  <si>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</si>
  <si>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</si>
  <si>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</si>
  <si>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</si>
  <si>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</si>
  <si>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</si>
  <si>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</si>
  <si>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</si>
  <si>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</si>
  <si>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</si>
  <si>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</si>
  <si>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</si>
  <si>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</si>
  <si>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</si>
  <si>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</si>
  <si>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wall_1_bonus_0,1_0,1</t>
  </si>
  <si>
    <t>wall_2_bonus_0,2_0,2</t>
  </si>
  <si>
    <t>wall_2_bonus_0,4_0,4</t>
  </si>
  <si>
    <t>wall_2_bonus_0,6_0,6</t>
  </si>
  <si>
    <t>wall_4_bonus_0,1_0,1</t>
  </si>
  <si>
    <t>columns_1_bonus_0,1_0,1</t>
  </si>
  <si>
    <t>columns_2_bonus_0,2_0,2</t>
  </si>
  <si>
    <t>columns_2_bonus_0,4_0,4</t>
  </si>
  <si>
    <t>columns_2_bonus_0,6_0,6</t>
  </si>
  <si>
    <t>columns_4_bonus_0,1_0,1</t>
  </si>
  <si>
    <t>board_1_bonus_0,1_0,1</t>
  </si>
  <si>
    <t>board_2_bonus_0,2_0,2</t>
  </si>
  <si>
    <t>board_2_bonus_0,4_0,4</t>
  </si>
  <si>
    <t>board_2_bonus_0,6_0,6</t>
  </si>
  <si>
    <t>board_4_bonus_0,1_0,1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</si>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</sst>
</file>

<file path=xl/styles.xml><?xml version="1.0" encoding="utf-8"?>
<styleSheet xmlns="http://schemas.openxmlformats.org/spreadsheetml/2006/main">
  <numFmts count="1">
    <numFmt numFmtId="171" formatCode="0.000"/>
  </numFmts>
  <fonts count="2">
    <font>
      <sz val="11"/>
      <color theme="1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71" fontId="0" fillId="0" borderId="0" xfId="0" applyNumberFormat="1"/>
    <xf numFmtId="2" fontId="0" fillId="0" borderId="0" xfId="0" applyNumberFormat="1"/>
    <xf numFmtId="0" fontId="1" fillId="2" borderId="0" xfId="1"/>
  </cellXfs>
  <cellStyles count="2">
    <cellStyle name="Normalny" xfId="0" builtinId="0"/>
    <cellStyle name="Złe" xfId="1" builtinId="27"/>
  </cellStyles>
  <dxfs count="60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0_tim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epocheNumb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9"/>
  <sheetViews>
    <sheetView topLeftCell="A58" workbookViewId="0">
      <selection activeCell="B89" sqref="B89"/>
    </sheetView>
  </sheetViews>
  <sheetFormatPr defaultRowHeight="14.25"/>
  <cols>
    <col min="1" max="1" width="6.875" bestFit="1" customWidth="1"/>
    <col min="2" max="6" width="13.875" customWidth="1"/>
    <col min="7" max="7" width="3.5" customWidth="1"/>
    <col min="8" max="12" width="13.875" customWidth="1"/>
    <col min="13" max="13" width="3.75" customWidth="1"/>
    <col min="14" max="18" width="13.87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 s="1">
        <v>1.6240029335021899</v>
      </c>
      <c r="C2" s="1">
        <v>3.6520016193389799</v>
      </c>
      <c r="D2" s="1">
        <v>3.7209980487823402</v>
      </c>
      <c r="E2" s="1">
        <v>12.2410125732421</v>
      </c>
      <c r="F2" s="1">
        <v>6.63219714164733</v>
      </c>
      <c r="G2" s="1"/>
      <c r="H2" s="1">
        <v>2.7517936229705802</v>
      </c>
      <c r="I2" s="1">
        <v>5.8479986190795898</v>
      </c>
      <c r="J2" s="1">
        <v>11.771014213561999</v>
      </c>
      <c r="K2" s="1">
        <v>18.276940822601301</v>
      </c>
      <c r="L2" s="1">
        <v>17.5800011157989</v>
      </c>
      <c r="M2" s="1"/>
      <c r="N2" s="1">
        <v>0.17500042915344199</v>
      </c>
      <c r="O2" s="1">
        <v>1.97400021553039</v>
      </c>
      <c r="P2" s="1">
        <v>3.3180005550384499</v>
      </c>
      <c r="Q2" s="1">
        <v>4.62601470947265</v>
      </c>
      <c r="R2" s="1">
        <v>2.9760003089904701</v>
      </c>
    </row>
    <row r="3" spans="1:18">
      <c r="A3" t="s">
        <v>113</v>
      </c>
      <c r="B3" s="2">
        <v>1.09199786186218</v>
      </c>
      <c r="C3" s="2">
        <v>1.9279420375823899</v>
      </c>
      <c r="D3" s="2">
        <v>2.2979993820190399</v>
      </c>
      <c r="E3" s="2">
        <v>7.2889277935027996</v>
      </c>
      <c r="F3" s="2">
        <v>4.5400013923645002</v>
      </c>
      <c r="G3" s="2"/>
      <c r="H3" s="2">
        <v>1.2219989299774101</v>
      </c>
      <c r="I3" s="2">
        <v>3.8529994487762398</v>
      </c>
      <c r="J3" s="2">
        <v>3.8100004196166899</v>
      </c>
      <c r="K3" s="2">
        <v>14.133971452713</v>
      </c>
      <c r="L3" s="2">
        <v>6.2170150279998699</v>
      </c>
      <c r="M3" s="2"/>
      <c r="N3" s="2">
        <v>0.34056425094604398</v>
      </c>
      <c r="O3" s="2">
        <v>1.8760004043579099</v>
      </c>
      <c r="P3" s="2">
        <v>3.0919985771179199</v>
      </c>
      <c r="Q3" s="2">
        <v>1.1130003929138099</v>
      </c>
      <c r="R3" s="2">
        <v>2.69799757003784</v>
      </c>
    </row>
    <row r="4" spans="1:18">
      <c r="A4" t="s">
        <v>114</v>
      </c>
      <c r="B4" s="2">
        <v>0.69699788093566895</v>
      </c>
      <c r="C4" s="2">
        <v>2.0120155811309801</v>
      </c>
      <c r="D4" s="2">
        <v>1.99700284004211</v>
      </c>
      <c r="E4" s="2">
        <v>4.6500005722045898</v>
      </c>
      <c r="F4" s="2">
        <v>3.8040010929107599</v>
      </c>
      <c r="G4" s="2"/>
      <c r="H4" s="2">
        <v>0.96499943733215299</v>
      </c>
      <c r="I4" s="2">
        <v>2.2980000972747798</v>
      </c>
      <c r="J4" s="2">
        <v>2.8949265480041499</v>
      </c>
      <c r="K4" s="2">
        <v>13.3959991931915</v>
      </c>
      <c r="L4" s="2">
        <v>5.6772212982177699</v>
      </c>
      <c r="M4" s="2"/>
      <c r="N4" s="2">
        <v>0.46600031852722101</v>
      </c>
      <c r="O4" s="2">
        <v>0.80499982833862305</v>
      </c>
      <c r="P4" s="2">
        <v>1.47699999809265</v>
      </c>
      <c r="Q4" s="2">
        <v>8.3229277133941597</v>
      </c>
      <c r="R4" s="2">
        <v>1.6520011425018299</v>
      </c>
    </row>
    <row r="5" spans="1:18">
      <c r="A5" t="s">
        <v>115</v>
      </c>
      <c r="B5" s="2">
        <v>0.91399788856506303</v>
      </c>
      <c r="C5" s="2">
        <v>2.21399974822998</v>
      </c>
      <c r="D5" s="2">
        <v>1.69299793243408</v>
      </c>
      <c r="E5" s="2">
        <v>2.6580004692077601</v>
      </c>
      <c r="F5" s="2">
        <v>3.37900185585021</v>
      </c>
      <c r="G5" s="2"/>
      <c r="H5" s="2">
        <v>0.78800225257873502</v>
      </c>
      <c r="I5" s="2">
        <v>2.1330003738403298</v>
      </c>
      <c r="J5" s="2">
        <v>7.0379996299743599</v>
      </c>
      <c r="K5" s="2">
        <v>10.6459994316101</v>
      </c>
      <c r="L5" s="2">
        <v>3.8589990139007502</v>
      </c>
      <c r="M5" s="2"/>
      <c r="N5" s="2">
        <v>0.22500157356262199</v>
      </c>
      <c r="O5" s="2">
        <v>1.4159996509552</v>
      </c>
      <c r="P5" s="2">
        <v>2.3940145969390798</v>
      </c>
      <c r="Q5" s="2">
        <v>8.0609986782073904</v>
      </c>
      <c r="R5" s="2">
        <v>1.2830016613006501</v>
      </c>
    </row>
    <row r="6" spans="1:18">
      <c r="A6" t="s">
        <v>116</v>
      </c>
      <c r="B6" s="2">
        <v>0.756494760513305</v>
      </c>
      <c r="C6" s="2">
        <v>1.76399970054626</v>
      </c>
      <c r="D6" s="2">
        <v>5.6690151691436697</v>
      </c>
      <c r="E6" s="2">
        <v>4.2156002521514804</v>
      </c>
      <c r="F6" s="2">
        <v>3.4629979133605899</v>
      </c>
      <c r="G6" s="2"/>
      <c r="H6" s="2">
        <v>0.83299851417541504</v>
      </c>
      <c r="I6" s="2">
        <v>2.3839988708496</v>
      </c>
      <c r="J6" s="2">
        <v>2.49600028991699</v>
      </c>
      <c r="K6" s="2">
        <v>12.7350003719329</v>
      </c>
      <c r="L6" s="2">
        <v>3.4034273624420099</v>
      </c>
      <c r="M6" s="2"/>
      <c r="N6" s="2">
        <v>0.109998226165771</v>
      </c>
      <c r="O6" s="2">
        <v>1.6710023880004801</v>
      </c>
      <c r="P6" s="2">
        <v>1.5069985389709399</v>
      </c>
      <c r="Q6" s="2">
        <v>6.5529704093933097</v>
      </c>
      <c r="R6" s="2">
        <v>1.4120006561279199</v>
      </c>
    </row>
    <row r="7" spans="1:18">
      <c r="A7" t="s">
        <v>117</v>
      </c>
      <c r="B7" s="2">
        <v>0.283998012542724</v>
      </c>
      <c r="C7" s="2">
        <v>1.7359862327575599</v>
      </c>
      <c r="D7" s="2">
        <v>3.2650001049041699</v>
      </c>
      <c r="E7" s="2">
        <v>4.5563695430755597</v>
      </c>
      <c r="F7" s="2">
        <v>2.7020018100738499</v>
      </c>
      <c r="G7" s="2"/>
      <c r="H7" s="2">
        <v>0.69200086593627896</v>
      </c>
      <c r="I7" s="2">
        <v>1.6620001792907699</v>
      </c>
      <c r="J7" s="2">
        <v>2.7420022487640301</v>
      </c>
      <c r="K7" s="2">
        <v>12.14901471138</v>
      </c>
      <c r="L7" s="2">
        <v>2.94700002670288</v>
      </c>
      <c r="M7" s="2"/>
      <c r="N7" s="2">
        <v>0.26200127601623502</v>
      </c>
      <c r="O7" s="2">
        <v>0.85600113868713301</v>
      </c>
      <c r="P7" s="2">
        <v>0.93199872970580999</v>
      </c>
      <c r="Q7" s="2">
        <v>7.7269988059997496</v>
      </c>
      <c r="R7" s="2">
        <v>0.90100121498107899</v>
      </c>
    </row>
    <row r="8" spans="1:18">
      <c r="A8" t="s">
        <v>118</v>
      </c>
      <c r="B8" s="2">
        <v>0.69999957084655695</v>
      </c>
      <c r="C8" s="2">
        <v>2.33500051498413</v>
      </c>
      <c r="D8" s="2">
        <v>4.3609268665313703</v>
      </c>
      <c r="E8" s="2">
        <v>11.0030012130737</v>
      </c>
      <c r="F8" s="2">
        <v>3.0979981422424299</v>
      </c>
      <c r="G8" s="2"/>
      <c r="H8" s="2">
        <v>0.70999932289123502</v>
      </c>
      <c r="I8" s="2">
        <v>1.82099986076354</v>
      </c>
      <c r="J8" s="2">
        <v>3.6706016063690101</v>
      </c>
      <c r="K8" s="2">
        <v>12.578998327255199</v>
      </c>
      <c r="L8" s="2">
        <v>2.5890009403228702</v>
      </c>
      <c r="M8" s="2"/>
      <c r="N8" s="2">
        <v>0.33678054809570301</v>
      </c>
      <c r="O8" s="2">
        <v>1.23299813270568</v>
      </c>
      <c r="P8" s="2">
        <v>3.2979245185852002</v>
      </c>
      <c r="Q8" s="2">
        <v>3.2569994926452601</v>
      </c>
      <c r="R8" s="2">
        <v>1.3859999179839999</v>
      </c>
    </row>
    <row r="9" spans="1:18">
      <c r="A9" t="s">
        <v>119</v>
      </c>
      <c r="B9" s="2">
        <v>0.62203454971313399</v>
      </c>
      <c r="C9" s="2">
        <v>1.3980004787445</v>
      </c>
      <c r="D9" s="2">
        <v>3.1050000190734801</v>
      </c>
      <c r="E9" s="2">
        <v>2.34800124168396</v>
      </c>
      <c r="F9" s="2">
        <v>2.08400154113769</v>
      </c>
      <c r="G9" s="2"/>
      <c r="H9" s="2">
        <v>0.68399858474731401</v>
      </c>
      <c r="I9" s="2">
        <v>1.8590004444122299</v>
      </c>
      <c r="J9" s="2">
        <v>3.6703689098358101</v>
      </c>
      <c r="K9" s="2">
        <v>12.1310007572174</v>
      </c>
      <c r="L9" s="2">
        <v>2.4970161914825399</v>
      </c>
      <c r="M9" s="2"/>
      <c r="N9" s="2">
        <v>0.252000331878662</v>
      </c>
      <c r="O9" s="2">
        <v>1.0120005607604901</v>
      </c>
      <c r="P9" s="2">
        <v>1.30400013923645</v>
      </c>
      <c r="Q9" s="2">
        <v>3.38399934768676</v>
      </c>
      <c r="R9" s="2">
        <v>0.79500126838684004</v>
      </c>
    </row>
    <row r="10" spans="1:18">
      <c r="A10" t="s">
        <v>120</v>
      </c>
      <c r="B10" s="2">
        <v>0.50700211524963301</v>
      </c>
      <c r="C10" s="2">
        <v>1.5819995403289699</v>
      </c>
      <c r="D10" s="2">
        <v>2.9600009918212802</v>
      </c>
      <c r="E10" s="2">
        <v>11.1049995422363</v>
      </c>
      <c r="F10" s="2">
        <v>1.85699939727783</v>
      </c>
      <c r="G10" s="2"/>
      <c r="H10" s="2">
        <v>0.88100171089172297</v>
      </c>
      <c r="I10" s="2">
        <v>2.18099761009216</v>
      </c>
      <c r="J10" s="2">
        <v>2.0509986877441402</v>
      </c>
      <c r="K10" s="2">
        <v>11.598000049591001</v>
      </c>
      <c r="L10" s="2">
        <v>2.2359972000121999</v>
      </c>
      <c r="M10" s="2"/>
      <c r="N10" s="2">
        <v>0.35800218582153298</v>
      </c>
      <c r="O10" s="2">
        <v>0.64399909973144498</v>
      </c>
      <c r="P10" s="2">
        <v>1.3290002346038801</v>
      </c>
      <c r="Q10" s="2">
        <v>8.0879998207092196</v>
      </c>
      <c r="R10" s="2">
        <v>0.83400130271911599</v>
      </c>
    </row>
    <row r="11" spans="1:18">
      <c r="A11" t="s">
        <v>121</v>
      </c>
      <c r="B11" s="2">
        <v>0.86999702453613204</v>
      </c>
      <c r="C11" s="2">
        <v>2.56799888610839</v>
      </c>
      <c r="D11" s="2">
        <v>4.8719985485076904</v>
      </c>
      <c r="E11" s="2">
        <v>9.5700006484985298</v>
      </c>
      <c r="F11" s="2">
        <v>4.2999770641326904</v>
      </c>
      <c r="G11" s="2"/>
      <c r="H11" s="2">
        <v>5.2630021572113002</v>
      </c>
      <c r="I11" s="2">
        <v>11.9661898612976</v>
      </c>
      <c r="J11" s="2">
        <v>2.0380012989044101</v>
      </c>
      <c r="K11" s="2">
        <v>14.676871299743601</v>
      </c>
      <c r="L11" s="2">
        <v>12.5061893463134</v>
      </c>
      <c r="M11" s="2"/>
      <c r="N11" s="2">
        <v>0.29999923706054599</v>
      </c>
      <c r="O11" s="2">
        <v>1.2240018844604399</v>
      </c>
      <c r="P11" s="2">
        <v>1.20499944686889</v>
      </c>
      <c r="Q11" s="2">
        <v>0.85199999809265103</v>
      </c>
      <c r="R11" s="2">
        <v>1.5379998683929399</v>
      </c>
    </row>
    <row r="12" spans="1:18">
      <c r="A12" t="s">
        <v>122</v>
      </c>
      <c r="B12" s="2">
        <v>0.56999969482421797</v>
      </c>
      <c r="C12" s="2">
        <v>1.38700246810913</v>
      </c>
      <c r="D12" s="2">
        <v>3.5606021881103498</v>
      </c>
      <c r="E12" s="2">
        <v>6.8650004863738996</v>
      </c>
      <c r="F12" s="2">
        <v>2.4661672115325901</v>
      </c>
      <c r="G12" s="2"/>
      <c r="H12" s="2">
        <v>0.67400169372558505</v>
      </c>
      <c r="I12" s="2">
        <v>1.9219999313354399</v>
      </c>
      <c r="J12" s="2">
        <v>4.9870004653930602</v>
      </c>
      <c r="K12" s="2">
        <v>5.3940134048461896</v>
      </c>
      <c r="L12" s="2">
        <v>2.8369989395141602</v>
      </c>
      <c r="M12" s="2"/>
      <c r="N12" s="2">
        <v>0.31300091743469199</v>
      </c>
      <c r="O12" s="2">
        <v>0.60000252723693803</v>
      </c>
      <c r="P12" s="2">
        <v>1.5280008316039999</v>
      </c>
      <c r="Q12" s="2">
        <v>7.5169982910156197</v>
      </c>
      <c r="R12" s="2">
        <v>0.91501450538635198</v>
      </c>
    </row>
    <row r="13" spans="1:18">
      <c r="A13" t="s">
        <v>123</v>
      </c>
      <c r="B13" s="2">
        <v>0.449486494064331</v>
      </c>
      <c r="C13" s="2">
        <v>0.96300101280212402</v>
      </c>
      <c r="D13" s="2">
        <v>2.36736989021301</v>
      </c>
      <c r="E13" s="2">
        <v>10.856015205383301</v>
      </c>
      <c r="F13" s="2">
        <v>2.6700689792632999</v>
      </c>
      <c r="G13" s="2"/>
      <c r="H13" s="2">
        <v>0.44499826431274397</v>
      </c>
      <c r="I13" s="2">
        <v>1.3729989528655999</v>
      </c>
      <c r="J13" s="2">
        <v>1.21999907493591</v>
      </c>
      <c r="K13" s="2">
        <v>13.1131062507629</v>
      </c>
      <c r="L13" s="2">
        <v>2.43399930000305</v>
      </c>
      <c r="M13" s="2"/>
      <c r="N13" s="2">
        <v>0.20200228691100999</v>
      </c>
      <c r="O13" s="2">
        <v>0.94899868965148904</v>
      </c>
      <c r="P13" s="2">
        <v>1.41400051116943</v>
      </c>
      <c r="Q13" s="2">
        <v>0.39300203323364202</v>
      </c>
      <c r="R13" s="2">
        <v>0.85100030899047796</v>
      </c>
    </row>
    <row r="14" spans="1:18">
      <c r="A14" t="s">
        <v>124</v>
      </c>
      <c r="B14" s="2">
        <v>0.44354414939880299</v>
      </c>
      <c r="C14" s="2">
        <v>1.3530018329620299</v>
      </c>
      <c r="D14" s="2">
        <v>1.3739972114562899</v>
      </c>
      <c r="E14" s="2">
        <v>9.4430010318756104</v>
      </c>
      <c r="F14" s="2">
        <v>1.77600169181823</v>
      </c>
      <c r="G14" s="2"/>
      <c r="H14" s="2">
        <v>0.41496801376342701</v>
      </c>
      <c r="I14" s="2">
        <v>1.6980006694793699</v>
      </c>
      <c r="J14" s="2">
        <v>2.4229993820190399</v>
      </c>
      <c r="K14" s="2">
        <v>11.5188703536987</v>
      </c>
      <c r="L14" s="2">
        <v>1.74599981307983</v>
      </c>
      <c r="M14" s="2"/>
      <c r="N14" s="2">
        <v>0.20199847221374501</v>
      </c>
      <c r="O14" s="2">
        <v>0.73300075531005804</v>
      </c>
      <c r="P14" s="2">
        <v>1.66599917411804</v>
      </c>
      <c r="Q14" s="2">
        <v>2.0179994106292698</v>
      </c>
      <c r="R14" s="2">
        <v>0.69215583801269498</v>
      </c>
    </row>
    <row r="15" spans="1:18">
      <c r="A15" t="s">
        <v>125</v>
      </c>
      <c r="B15" s="2">
        <v>0.35052442550659102</v>
      </c>
      <c r="C15" s="2">
        <v>1.89399909973144</v>
      </c>
      <c r="D15" s="2">
        <v>0.81600141525268499</v>
      </c>
      <c r="E15" s="2">
        <v>9.9760010242462105</v>
      </c>
      <c r="F15" s="2">
        <v>1.6879985332489</v>
      </c>
      <c r="G15" s="2"/>
      <c r="H15" s="2">
        <v>0.43199968338012601</v>
      </c>
      <c r="I15" s="2">
        <v>1.17899966239929</v>
      </c>
      <c r="J15" s="2">
        <v>2.67000079154968</v>
      </c>
      <c r="K15" s="2">
        <v>7.3740000724792401</v>
      </c>
      <c r="L15" s="2">
        <v>1.6980001926422099</v>
      </c>
      <c r="M15" s="2"/>
      <c r="N15" s="2">
        <v>0.228001594543457</v>
      </c>
      <c r="O15" s="2">
        <v>0.52700209617614702</v>
      </c>
      <c r="P15" s="2">
        <v>1.1419997215270901</v>
      </c>
      <c r="Q15" s="2">
        <v>4.2469999790191597</v>
      </c>
      <c r="R15" s="2">
        <v>0.68100070953369096</v>
      </c>
    </row>
    <row r="16" spans="1:18">
      <c r="A16" t="s">
        <v>126</v>
      </c>
      <c r="B16" s="2">
        <v>0.33599734306335399</v>
      </c>
      <c r="C16" s="2">
        <v>1.18299961090087</v>
      </c>
      <c r="D16" s="2">
        <v>1.48699903488159</v>
      </c>
      <c r="E16" s="2">
        <v>1.8239996433257999</v>
      </c>
      <c r="F16" s="2">
        <v>1.3640003204345701</v>
      </c>
      <c r="G16" s="2"/>
      <c r="H16" s="2">
        <v>0.40399909019470198</v>
      </c>
      <c r="I16" s="2">
        <v>1.37400078773498</v>
      </c>
      <c r="J16" s="2">
        <v>3.0080003738403298</v>
      </c>
      <c r="K16" s="2">
        <v>11.513044118881201</v>
      </c>
      <c r="L16" s="2">
        <v>1.371999502182</v>
      </c>
      <c r="M16" s="2"/>
      <c r="N16" s="2">
        <v>0.18799901008605899</v>
      </c>
      <c r="O16" s="2">
        <v>0.25800013542175199</v>
      </c>
      <c r="P16" s="2">
        <v>1.5199999809265099</v>
      </c>
      <c r="Q16" s="2">
        <v>6.6680014133453298</v>
      </c>
      <c r="R16" s="2">
        <v>0.68003749847412098</v>
      </c>
    </row>
    <row r="17" spans="1:18">
      <c r="A17" t="s">
        <v>127</v>
      </c>
      <c r="B17" s="2">
        <v>0.36099910736083901</v>
      </c>
      <c r="C17" s="2">
        <v>1.1710004806518499</v>
      </c>
      <c r="D17" s="2">
        <v>3.9989995956420898</v>
      </c>
      <c r="E17" s="2">
        <v>10.3710021972656</v>
      </c>
      <c r="F17" s="2">
        <v>1.33542704582214</v>
      </c>
      <c r="G17" s="2"/>
      <c r="H17" s="2">
        <v>0.37899971008300698</v>
      </c>
      <c r="I17" s="2">
        <v>0.75099825859069802</v>
      </c>
      <c r="J17" s="2">
        <v>1.7619976997375399</v>
      </c>
      <c r="K17" s="2">
        <v>5.7800004482269198</v>
      </c>
      <c r="L17" s="2">
        <v>1.60299921035766</v>
      </c>
      <c r="M17" s="2"/>
      <c r="N17" s="2">
        <v>0.15300154685974099</v>
      </c>
      <c r="O17" s="2">
        <v>0.46600031852722101</v>
      </c>
      <c r="P17" s="2">
        <v>1.5070009231567301</v>
      </c>
      <c r="Q17" s="2">
        <v>2.46401691436767</v>
      </c>
      <c r="R17" s="2">
        <v>0.44400238990783603</v>
      </c>
    </row>
    <row r="18" spans="1:18">
      <c r="A18" t="s">
        <v>128</v>
      </c>
      <c r="B18" s="2">
        <v>0.36399936676025302</v>
      </c>
      <c r="C18" s="2">
        <v>1.6779987812042201</v>
      </c>
      <c r="D18" s="2">
        <v>1.6810007095336901</v>
      </c>
      <c r="E18" s="2">
        <v>3.1479997634887602</v>
      </c>
      <c r="F18" s="2">
        <v>1.2399973869323699</v>
      </c>
      <c r="G18" s="2"/>
      <c r="H18" s="2">
        <v>0.39099693298339799</v>
      </c>
      <c r="I18" s="2">
        <v>1.82799863815307</v>
      </c>
      <c r="J18" s="2">
        <v>1.86599946022033</v>
      </c>
      <c r="K18" s="2">
        <v>7.6968903541564897</v>
      </c>
      <c r="L18" s="2">
        <v>1.5150005817413299</v>
      </c>
      <c r="M18" s="2"/>
      <c r="N18" s="2">
        <v>0.14800000190734799</v>
      </c>
      <c r="O18" s="2">
        <v>0.34400057792663502</v>
      </c>
      <c r="P18" s="2">
        <v>0.72199892997741699</v>
      </c>
      <c r="Q18" s="2">
        <v>7.04499912261962</v>
      </c>
      <c r="R18" s="2">
        <v>0.55502796173095703</v>
      </c>
    </row>
    <row r="19" spans="1:18">
      <c r="A19" t="s">
        <v>129</v>
      </c>
      <c r="B19" s="2">
        <v>0.34501147270202598</v>
      </c>
      <c r="C19" s="2">
        <v>1.0799992084503101</v>
      </c>
      <c r="D19" s="2">
        <v>3.7089998722076398</v>
      </c>
      <c r="E19" s="2">
        <v>1.0329997539520199</v>
      </c>
      <c r="F19" s="2">
        <v>1.04899978637695</v>
      </c>
      <c r="G19" s="2"/>
      <c r="H19" s="2">
        <v>0.33500862121581998</v>
      </c>
      <c r="I19" s="2">
        <v>1.8060398101806601</v>
      </c>
      <c r="J19" s="2">
        <v>2.89700078964233</v>
      </c>
      <c r="K19" s="2">
        <v>11.2284264564514</v>
      </c>
      <c r="L19" s="2">
        <v>1.19500112533569</v>
      </c>
      <c r="M19" s="2"/>
      <c r="N19" s="2">
        <v>0.20400071144104001</v>
      </c>
      <c r="O19" s="2">
        <v>0.63400006294250399</v>
      </c>
      <c r="P19" s="2">
        <v>4.3129708766937203</v>
      </c>
      <c r="Q19" s="2">
        <v>6.8650009632110596</v>
      </c>
      <c r="R19" s="2">
        <v>0.47099828720092701</v>
      </c>
    </row>
    <row r="20" spans="1:18">
      <c r="A20" t="s">
        <v>130</v>
      </c>
      <c r="B20" s="2">
        <v>0.45499706268310502</v>
      </c>
      <c r="C20" s="2">
        <v>2.36363673210144</v>
      </c>
      <c r="D20" s="2">
        <v>3.1089994907379102</v>
      </c>
      <c r="E20" s="2">
        <v>11.4308738708496</v>
      </c>
      <c r="F20" s="2">
        <v>2.5759980678558301</v>
      </c>
      <c r="G20" s="2"/>
      <c r="H20" s="2">
        <v>1.09000015258789</v>
      </c>
      <c r="I20" s="2">
        <v>2.9089982509613002</v>
      </c>
      <c r="J20" s="2">
        <v>11.6319994926452</v>
      </c>
      <c r="K20" s="2">
        <v>15.652014732360801</v>
      </c>
      <c r="L20" s="2">
        <v>9.1849997043609601</v>
      </c>
      <c r="M20" s="2"/>
      <c r="N20" s="2">
        <v>0.25300025939941401</v>
      </c>
      <c r="O20" s="2">
        <v>1.5159983634948699</v>
      </c>
      <c r="P20" s="2">
        <v>2.1069996356964098</v>
      </c>
      <c r="Q20" s="2">
        <v>6.5489995479583696</v>
      </c>
      <c r="R20" s="2">
        <v>0.94200015068054199</v>
      </c>
    </row>
    <row r="21" spans="1:18">
      <c r="A21" t="s">
        <v>131</v>
      </c>
      <c r="B21" s="2">
        <v>0.309001684188842</v>
      </c>
      <c r="C21" s="2">
        <v>2.0140008926391602</v>
      </c>
      <c r="D21" s="2">
        <v>3.9020020961761399</v>
      </c>
      <c r="E21" s="2">
        <v>5.6890153884887598</v>
      </c>
      <c r="F21" s="2">
        <v>1.6000013351440401</v>
      </c>
      <c r="G21" s="2"/>
      <c r="H21" s="2">
        <v>0.29500031471252403</v>
      </c>
      <c r="I21" s="2">
        <v>0.85799980163574197</v>
      </c>
      <c r="J21" s="2">
        <v>3.5229997634887602</v>
      </c>
      <c r="K21" s="2">
        <v>11.0810000896453</v>
      </c>
      <c r="L21" s="2">
        <v>1.74900078773498</v>
      </c>
      <c r="M21" s="2"/>
      <c r="N21" s="2">
        <v>0.158998727798461</v>
      </c>
      <c r="O21" s="2">
        <v>0.40000033378601002</v>
      </c>
      <c r="P21" s="2">
        <v>1.6260006427764799</v>
      </c>
      <c r="Q21" s="2">
        <v>7.2409999370574898</v>
      </c>
      <c r="R21" s="2">
        <v>0.77699995040893499</v>
      </c>
    </row>
    <row r="22" spans="1:18">
      <c r="A22" t="s">
        <v>132</v>
      </c>
      <c r="B22" s="2">
        <v>0.31799936294555597</v>
      </c>
      <c r="C22" s="2">
        <v>1.94803690910339</v>
      </c>
      <c r="D22" s="2">
        <v>5.97899913787841</v>
      </c>
      <c r="E22" s="2">
        <v>10.211107969284001</v>
      </c>
      <c r="F22" s="2">
        <v>1.4410011768341</v>
      </c>
      <c r="G22" s="2"/>
      <c r="H22" s="2">
        <v>0.38699936866760198</v>
      </c>
      <c r="I22" s="2">
        <v>1.660001039505</v>
      </c>
      <c r="J22" s="2">
        <v>0.80499982833862305</v>
      </c>
      <c r="K22" s="2">
        <v>11.006001710891701</v>
      </c>
      <c r="L22" s="2">
        <v>1.3880019187927199</v>
      </c>
      <c r="M22" s="2"/>
      <c r="N22" s="2">
        <v>0.171998500823974</v>
      </c>
      <c r="O22" s="2">
        <v>0.44399952888488697</v>
      </c>
      <c r="P22" s="2">
        <v>1.2120008468627901</v>
      </c>
      <c r="Q22" s="2">
        <v>5.4859995841979901</v>
      </c>
      <c r="R22" s="2">
        <v>0.48700022697448703</v>
      </c>
    </row>
    <row r="23" spans="1:18">
      <c r="A23" t="s">
        <v>133</v>
      </c>
      <c r="B23" s="2">
        <v>0.26178169250488198</v>
      </c>
      <c r="C23" s="2">
        <v>1.65100169181823</v>
      </c>
      <c r="D23" s="2">
        <v>5.7610006332397399</v>
      </c>
      <c r="E23" s="2">
        <v>9.0419995784759504</v>
      </c>
      <c r="F23" s="2">
        <v>1.16000008583068</v>
      </c>
      <c r="G23" s="2"/>
      <c r="H23" s="2">
        <v>0.22103714942932101</v>
      </c>
      <c r="I23" s="2">
        <v>1.0450019836425699</v>
      </c>
      <c r="J23" s="2">
        <v>2.3639998435974099</v>
      </c>
      <c r="K23" s="2">
        <v>6.6849994659423801</v>
      </c>
      <c r="L23" s="2">
        <v>1.2539987564086901</v>
      </c>
      <c r="M23" s="2"/>
      <c r="N23" s="2">
        <v>0.11399960517883299</v>
      </c>
      <c r="O23" s="2">
        <v>0.27200078964233398</v>
      </c>
      <c r="P23" s="2">
        <v>0.75000023841857899</v>
      </c>
      <c r="Q23" s="2">
        <v>4.6399998664855904</v>
      </c>
      <c r="R23" s="2">
        <v>0.57800197601318304</v>
      </c>
    </row>
    <row r="24" spans="1:18">
      <c r="A24" t="s">
        <v>134</v>
      </c>
      <c r="B24" s="2">
        <v>0.23799800872802701</v>
      </c>
      <c r="C24" s="2">
        <v>0.887001752853393</v>
      </c>
      <c r="D24" s="2">
        <v>1.0329999923705999</v>
      </c>
      <c r="E24" s="2">
        <v>7.2658708095550502</v>
      </c>
      <c r="F24" s="2">
        <v>1.09201431274414</v>
      </c>
      <c r="G24" s="2"/>
      <c r="H24" s="2">
        <v>0.321999311447143</v>
      </c>
      <c r="I24" s="2">
        <v>1.7269995212554901</v>
      </c>
      <c r="J24" s="2">
        <v>4.0560145378112704</v>
      </c>
      <c r="K24" s="2">
        <v>5.2969996929168701</v>
      </c>
      <c r="L24" s="2">
        <v>1.2899985313415501</v>
      </c>
      <c r="M24" s="2"/>
      <c r="N24" s="2">
        <v>9.5000505447387695E-2</v>
      </c>
      <c r="O24" s="2">
        <v>0.749001264572143</v>
      </c>
      <c r="P24" s="2">
        <v>1.52199983596801</v>
      </c>
      <c r="Q24" s="2">
        <v>3.6179974079132</v>
      </c>
      <c r="R24" s="2">
        <v>0.43099737167358398</v>
      </c>
    </row>
    <row r="25" spans="1:18">
      <c r="A25" t="s">
        <v>135</v>
      </c>
      <c r="B25" s="2">
        <v>0.17899847030639601</v>
      </c>
      <c r="C25" s="2">
        <v>0.748998403549194</v>
      </c>
      <c r="D25" s="2">
        <v>2.1199984550475999</v>
      </c>
      <c r="E25" s="2">
        <v>9.2650160789489693</v>
      </c>
      <c r="F25" s="2">
        <v>1.01899814605712</v>
      </c>
      <c r="G25" s="2"/>
      <c r="H25" s="2">
        <v>0.28456449508666898</v>
      </c>
      <c r="I25" s="2">
        <v>1.2810001373291</v>
      </c>
      <c r="J25" s="2">
        <v>1.18200063705444</v>
      </c>
      <c r="K25" s="2">
        <v>3.92499780654907</v>
      </c>
      <c r="L25" s="2">
        <v>1.1019995212554901</v>
      </c>
      <c r="M25" s="2"/>
      <c r="N25" s="2">
        <v>0.101001501083374</v>
      </c>
      <c r="O25" s="2">
        <v>0.56800055503845204</v>
      </c>
      <c r="P25" s="2">
        <v>2.06199955940246</v>
      </c>
      <c r="Q25" s="2">
        <v>6.5878748893737704</v>
      </c>
      <c r="R25" s="2">
        <v>0.52799820899963301</v>
      </c>
    </row>
    <row r="26" spans="1:18">
      <c r="A26" t="s">
        <v>136</v>
      </c>
      <c r="B26" s="2">
        <v>0.23999810218810999</v>
      </c>
      <c r="C26" s="2">
        <v>0.50700092315673795</v>
      </c>
      <c r="D26" s="2">
        <v>0.75800132751464799</v>
      </c>
      <c r="E26" s="2">
        <v>9.8280310630798304</v>
      </c>
      <c r="F26" s="2">
        <v>0.99100136756896895</v>
      </c>
      <c r="G26" s="2"/>
      <c r="H26" s="2">
        <v>0.29100060462951599</v>
      </c>
      <c r="I26" s="2">
        <v>0.99400019645690896</v>
      </c>
      <c r="J26" s="2">
        <v>4.42099905014038</v>
      </c>
      <c r="K26" s="2">
        <v>10.6270310878753</v>
      </c>
      <c r="L26" s="2">
        <v>1.0199995040893499</v>
      </c>
      <c r="M26" s="2"/>
      <c r="N26" s="2">
        <v>0.102997779846191</v>
      </c>
      <c r="O26" s="2">
        <v>0.42900013923644997</v>
      </c>
      <c r="P26" s="2">
        <v>1.6419992446899401</v>
      </c>
      <c r="Q26" s="2">
        <v>2.2539999485015798</v>
      </c>
      <c r="R26" s="2">
        <v>0.44300198554992598</v>
      </c>
    </row>
    <row r="27" spans="1:18">
      <c r="A27" t="s">
        <v>137</v>
      </c>
      <c r="B27" s="2">
        <v>0.253000497817993</v>
      </c>
      <c r="C27" s="2">
        <v>1.3935158252716</v>
      </c>
      <c r="D27" s="2">
        <v>0.75100183486938399</v>
      </c>
      <c r="E27" s="2">
        <v>6.8348746299743599</v>
      </c>
      <c r="F27" s="2">
        <v>0.88700103759765603</v>
      </c>
      <c r="G27" s="2"/>
      <c r="H27" s="2">
        <v>0.24000096321105899</v>
      </c>
      <c r="I27" s="2">
        <v>2.61699938774108</v>
      </c>
      <c r="J27" s="2">
        <v>0.84699988365173295</v>
      </c>
      <c r="K27" s="2">
        <v>0.68199992179870605</v>
      </c>
      <c r="L27" s="2">
        <v>0.89400005340576105</v>
      </c>
      <c r="M27" s="2"/>
      <c r="N27" s="2">
        <v>0.132001638412475</v>
      </c>
      <c r="O27" s="2">
        <v>0.58300018310546797</v>
      </c>
      <c r="P27" s="2">
        <v>0.80500221252441395</v>
      </c>
      <c r="Q27" s="2">
        <v>1.0339992046356199</v>
      </c>
      <c r="R27" s="2">
        <v>0.43300175666808999</v>
      </c>
    </row>
    <row r="28" spans="1:18">
      <c r="A28" t="s">
        <v>138</v>
      </c>
      <c r="B28" s="2">
        <v>0.2760009765625</v>
      </c>
      <c r="C28" s="2">
        <v>0.99599862098693803</v>
      </c>
      <c r="D28" s="2">
        <v>0.55600047111511197</v>
      </c>
      <c r="E28" s="2">
        <v>1.23899817466735</v>
      </c>
      <c r="F28" s="2">
        <v>0.74499964714050204</v>
      </c>
      <c r="G28" s="2"/>
      <c r="H28" s="2">
        <v>0.29100251197814903</v>
      </c>
      <c r="I28" s="2">
        <v>1.07500004768371</v>
      </c>
      <c r="J28" s="2">
        <v>4.2539994716644198</v>
      </c>
      <c r="K28" s="2">
        <v>3.6060001850128098</v>
      </c>
      <c r="L28" s="2">
        <v>0.98899936676025302</v>
      </c>
      <c r="M28" s="2"/>
      <c r="N28" s="2">
        <v>0.101009130477905</v>
      </c>
      <c r="O28" s="2">
        <v>0.34563612937927202</v>
      </c>
      <c r="P28" s="2">
        <v>0.70599961280822698</v>
      </c>
      <c r="Q28" s="2">
        <v>6.8070158958434996</v>
      </c>
      <c r="R28" s="2">
        <v>0.37442541122436501</v>
      </c>
    </row>
    <row r="29" spans="1:18">
      <c r="A29" t="s">
        <v>139</v>
      </c>
      <c r="B29" s="2">
        <v>0.30399703979492099</v>
      </c>
      <c r="C29" s="2">
        <v>2.9930002689361501</v>
      </c>
      <c r="D29" s="2">
        <v>4.79500007629394</v>
      </c>
      <c r="E29" s="2">
        <v>5.57201695442199</v>
      </c>
      <c r="F29" s="2">
        <v>1.9200010299682599</v>
      </c>
      <c r="G29" s="2"/>
      <c r="H29" s="2">
        <v>0.37399768829345698</v>
      </c>
      <c r="I29" s="2">
        <v>2.8029975891113201</v>
      </c>
      <c r="J29" s="2">
        <v>9.1669971942901594</v>
      </c>
      <c r="K29" s="2">
        <v>13.2009997367858</v>
      </c>
      <c r="L29" s="2">
        <v>7.28299856185913</v>
      </c>
      <c r="M29" s="2"/>
      <c r="N29" s="2">
        <v>0.155001640319824</v>
      </c>
      <c r="O29" s="2">
        <v>0.69400095939636197</v>
      </c>
      <c r="P29" s="2">
        <v>0.76099824905395497</v>
      </c>
      <c r="Q29" s="2">
        <v>6.63799977302551</v>
      </c>
      <c r="R29" s="2">
        <v>0.66999936103820801</v>
      </c>
    </row>
    <row r="30" spans="1:18">
      <c r="A30" t="s">
        <v>140</v>
      </c>
      <c r="B30" s="2">
        <v>0.27999997138977001</v>
      </c>
      <c r="C30" s="2">
        <v>0.90201473236083896</v>
      </c>
      <c r="D30" s="2">
        <v>1.2060005664825399</v>
      </c>
      <c r="E30" s="2">
        <v>10.5474288463592</v>
      </c>
      <c r="F30" s="2">
        <v>1.2010028362274101</v>
      </c>
      <c r="G30" s="2"/>
      <c r="H30" s="2">
        <v>0.316999912261962</v>
      </c>
      <c r="I30" s="2">
        <v>1.00000095367431</v>
      </c>
      <c r="J30" s="2">
        <v>5.2669997215270996</v>
      </c>
      <c r="K30" s="2">
        <v>5.7309994697570801</v>
      </c>
      <c r="L30" s="2">
        <v>1.3910009860992401</v>
      </c>
      <c r="M30" s="2"/>
      <c r="N30" s="2">
        <v>0.101999044418334</v>
      </c>
      <c r="O30" s="2">
        <v>0.38800072669982899</v>
      </c>
      <c r="P30" s="2">
        <v>1.2250018119812001</v>
      </c>
      <c r="Q30" s="2">
        <v>0.84726619720458896</v>
      </c>
      <c r="R30" s="2">
        <v>0.57299733161926203</v>
      </c>
    </row>
    <row r="31" spans="1:18">
      <c r="A31" t="s">
        <v>141</v>
      </c>
      <c r="B31" s="2">
        <v>0.236000061035156</v>
      </c>
      <c r="C31" s="2">
        <v>1.26099872589111</v>
      </c>
      <c r="D31" s="2">
        <v>1.1639978885650599</v>
      </c>
      <c r="E31" s="2">
        <v>3.3460021018981898</v>
      </c>
      <c r="F31" s="2">
        <v>0.94517040252685502</v>
      </c>
      <c r="G31" s="2"/>
      <c r="H31" s="2">
        <v>0.23578119277954099</v>
      </c>
      <c r="I31" s="2">
        <v>0.75499892234802202</v>
      </c>
      <c r="J31" s="2">
        <v>0.56900095939636197</v>
      </c>
      <c r="K31" s="2">
        <v>6.6849513053893999</v>
      </c>
      <c r="L31" s="2">
        <v>1.1580004692077599</v>
      </c>
      <c r="M31" s="2"/>
      <c r="N31" s="2">
        <v>0.121999979019165</v>
      </c>
      <c r="O31" s="2">
        <v>0.91400003433227495</v>
      </c>
      <c r="P31" s="2">
        <v>0.59600019454955999</v>
      </c>
      <c r="Q31" s="2">
        <v>5.3038394451141304</v>
      </c>
      <c r="R31" s="2">
        <v>0.58199977874755804</v>
      </c>
    </row>
    <row r="32" spans="1:18">
      <c r="A32" t="s">
        <v>142</v>
      </c>
      <c r="B32" s="2">
        <v>0.24800157546997001</v>
      </c>
      <c r="C32" s="2">
        <v>0.42999982833862299</v>
      </c>
      <c r="D32" s="2">
        <v>3.0120158195495601</v>
      </c>
      <c r="E32" s="2">
        <v>5.7880158424377397</v>
      </c>
      <c r="F32" s="2">
        <v>0.91000103950500399</v>
      </c>
      <c r="G32" s="2"/>
      <c r="H32" s="2">
        <v>0.162001848220825</v>
      </c>
      <c r="I32" s="2">
        <v>1.0439989566802901</v>
      </c>
      <c r="J32" s="2">
        <v>0.87400031089782704</v>
      </c>
      <c r="K32" s="2">
        <v>12.302999734878499</v>
      </c>
      <c r="L32" s="2">
        <v>0.90300154685974099</v>
      </c>
      <c r="M32" s="2"/>
      <c r="N32" s="2">
        <v>8.7001323699951102E-2</v>
      </c>
      <c r="O32" s="2">
        <v>0.35400152206420898</v>
      </c>
      <c r="P32" s="2">
        <v>0.247000217437744</v>
      </c>
      <c r="Q32" s="2">
        <v>7.0080001354217503</v>
      </c>
      <c r="R32" s="2">
        <v>0.487998247146606</v>
      </c>
    </row>
    <row r="33" spans="1:18">
      <c r="A33" t="s">
        <v>143</v>
      </c>
      <c r="B33" s="2">
        <v>0.193999528884887</v>
      </c>
      <c r="C33" s="2">
        <v>0.47499895095825101</v>
      </c>
      <c r="D33" s="2">
        <v>1.6240005493164</v>
      </c>
      <c r="E33" s="2">
        <v>1.95499968528747</v>
      </c>
      <c r="F33" s="2">
        <v>0.82799983024597101</v>
      </c>
      <c r="G33" s="2"/>
      <c r="H33" s="2">
        <v>0.20800065994262601</v>
      </c>
      <c r="I33" s="2">
        <v>0.58299851417541504</v>
      </c>
      <c r="J33" s="2">
        <v>2.3129990100860498</v>
      </c>
      <c r="K33" s="2">
        <v>10.111997604370099</v>
      </c>
      <c r="L33" s="2">
        <v>0.88399863243103005</v>
      </c>
      <c r="M33" s="2"/>
      <c r="N33" s="2">
        <v>0.121998071670532</v>
      </c>
      <c r="O33" s="2">
        <v>1.16903471946716</v>
      </c>
      <c r="P33" s="2">
        <v>0.34499859809875399</v>
      </c>
      <c r="Q33" s="2">
        <v>1.03599977493286</v>
      </c>
      <c r="R33" s="2">
        <v>0.37500047683715798</v>
      </c>
    </row>
    <row r="34" spans="1:18">
      <c r="A34" t="s">
        <v>144</v>
      </c>
      <c r="B34" s="2">
        <v>0.19500088691711401</v>
      </c>
      <c r="C34" s="2">
        <v>0.88400006294250399</v>
      </c>
      <c r="D34" s="2">
        <v>1.1139998435974099</v>
      </c>
      <c r="E34" s="2">
        <v>9.2080016136169398</v>
      </c>
      <c r="F34" s="2">
        <v>0.81001591682434004</v>
      </c>
      <c r="G34" s="2"/>
      <c r="H34" s="2">
        <v>0.22899866104125899</v>
      </c>
      <c r="I34" s="2">
        <v>1.18399977684021</v>
      </c>
      <c r="J34" s="2">
        <v>5.1890017986297599</v>
      </c>
      <c r="K34" s="2">
        <v>11.8500010967254</v>
      </c>
      <c r="L34" s="2">
        <v>0.74700307846069303</v>
      </c>
      <c r="M34" s="2"/>
      <c r="N34" s="2">
        <v>8.4996938705444294E-2</v>
      </c>
      <c r="O34" s="2">
        <v>0.28600001335143999</v>
      </c>
      <c r="P34" s="2">
        <v>0.38699960708618097</v>
      </c>
      <c r="Q34" s="2">
        <v>0.3149995803833</v>
      </c>
      <c r="R34" s="2">
        <v>0.29900074005126898</v>
      </c>
    </row>
    <row r="35" spans="1:18">
      <c r="A35" t="s">
        <v>145</v>
      </c>
      <c r="B35" s="2">
        <v>0.188999652862548</v>
      </c>
      <c r="C35" s="2">
        <v>0.45499944686889598</v>
      </c>
      <c r="D35" s="2">
        <v>1.1399996280670099</v>
      </c>
      <c r="E35" s="2">
        <v>9.0940010547637904</v>
      </c>
      <c r="F35" s="2">
        <v>0.70600080490112305</v>
      </c>
      <c r="G35" s="2"/>
      <c r="H35" s="2">
        <v>0.21200180053710899</v>
      </c>
      <c r="I35" s="2">
        <v>1.53199863433837</v>
      </c>
      <c r="J35" s="2">
        <v>2.06799960136413</v>
      </c>
      <c r="K35" s="2">
        <v>10.938999652862501</v>
      </c>
      <c r="L35" s="2">
        <v>0.65700006484985296</v>
      </c>
      <c r="M35" s="2"/>
      <c r="N35" s="2">
        <v>6.4999580383300698E-2</v>
      </c>
      <c r="O35" s="2">
        <v>0.64499902725219704</v>
      </c>
      <c r="P35" s="2">
        <v>1.57999992370605</v>
      </c>
      <c r="Q35" s="2">
        <v>6.9678704738616899</v>
      </c>
      <c r="R35" s="2">
        <v>0.32499861717224099</v>
      </c>
    </row>
    <row r="36" spans="1:18">
      <c r="A36" t="s">
        <v>146</v>
      </c>
      <c r="B36" s="2">
        <v>0.20199966430663999</v>
      </c>
      <c r="C36" s="2">
        <v>0.63600230216979903</v>
      </c>
      <c r="D36" s="2">
        <v>2.01300048828125</v>
      </c>
      <c r="E36" s="2">
        <v>1.1260018348693801</v>
      </c>
      <c r="F36" s="2">
        <v>0.694998979568481</v>
      </c>
      <c r="G36" s="2"/>
      <c r="H36" s="2">
        <v>0.21000027656555101</v>
      </c>
      <c r="I36" s="2">
        <v>1.2730009555816599</v>
      </c>
      <c r="J36" s="2">
        <v>0.98300099372863703</v>
      </c>
      <c r="K36" s="2">
        <v>0.93699908256530695</v>
      </c>
      <c r="L36" s="2">
        <v>0.77999854087829501</v>
      </c>
      <c r="M36" s="2"/>
      <c r="N36" s="2">
        <v>8.0999612808227497E-2</v>
      </c>
      <c r="O36" s="2">
        <v>0.25999903678893999</v>
      </c>
      <c r="P36" s="2">
        <v>0.47100043296813898</v>
      </c>
      <c r="Q36" s="2">
        <v>6.8180000782012904</v>
      </c>
      <c r="R36" s="2">
        <v>0.26199936866760198</v>
      </c>
    </row>
    <row r="37" spans="1:18">
      <c r="A37" t="s">
        <v>147</v>
      </c>
      <c r="B37" s="2">
        <v>0.19399905204772899</v>
      </c>
      <c r="C37" s="2">
        <v>1.9879994392395</v>
      </c>
      <c r="D37" s="2">
        <v>2.84300231933593</v>
      </c>
      <c r="E37" s="2">
        <v>3.6359999179839999</v>
      </c>
      <c r="F37" s="2">
        <v>0.61799979209899902</v>
      </c>
      <c r="G37" s="2"/>
      <c r="H37" s="2">
        <v>0.24200177192687899</v>
      </c>
      <c r="I37" s="2">
        <v>0.99899888038635198</v>
      </c>
      <c r="J37" s="2">
        <v>1.13499975204467</v>
      </c>
      <c r="K37" s="2">
        <v>11.350013732910099</v>
      </c>
      <c r="L37" s="2">
        <v>0.67799973487854004</v>
      </c>
      <c r="M37" s="2"/>
      <c r="N37" s="2">
        <v>8.5000038146972601E-2</v>
      </c>
      <c r="O37" s="2">
        <v>0.183001518249511</v>
      </c>
      <c r="P37" s="2">
        <v>1.1190004348754801</v>
      </c>
      <c r="Q37" s="2">
        <v>1.9130005836486801</v>
      </c>
      <c r="R37" s="2">
        <v>0.31799888610839799</v>
      </c>
    </row>
    <row r="38" spans="1:18">
      <c r="A38" t="s">
        <v>148</v>
      </c>
      <c r="B38" s="2">
        <v>0.25700187683105402</v>
      </c>
      <c r="C38" s="2">
        <v>1.4800381660461399</v>
      </c>
      <c r="D38" s="2">
        <v>0.60699987411499001</v>
      </c>
      <c r="E38" s="2">
        <v>7.8760008811950604</v>
      </c>
      <c r="F38" s="2">
        <v>1.6469991207122801</v>
      </c>
      <c r="G38" s="2"/>
      <c r="H38" s="2">
        <v>1.6759994029998699</v>
      </c>
      <c r="I38" s="2">
        <v>1.3919985294342001</v>
      </c>
      <c r="J38" s="2">
        <v>10.6508731842041</v>
      </c>
      <c r="K38" s="2">
        <v>16.8890120983123</v>
      </c>
      <c r="L38" s="2">
        <v>15.408577442169101</v>
      </c>
      <c r="M38" s="2"/>
      <c r="N38" s="2">
        <v>0.116999626159667</v>
      </c>
      <c r="O38" s="2">
        <v>0.52999973297119096</v>
      </c>
      <c r="P38" s="2">
        <v>0.46599912643432601</v>
      </c>
      <c r="Q38" s="2">
        <v>0.68799996376037598</v>
      </c>
      <c r="R38" s="2">
        <v>0.56500196456909102</v>
      </c>
    </row>
    <row r="39" spans="1:18">
      <c r="A39" t="s">
        <v>149</v>
      </c>
      <c r="B39" s="2">
        <v>0.222000122070312</v>
      </c>
      <c r="C39" s="2">
        <v>0.88200020790100098</v>
      </c>
      <c r="D39" s="2">
        <v>0.91400122642517001</v>
      </c>
      <c r="E39" s="2">
        <v>10.2430152893066</v>
      </c>
      <c r="F39" s="2">
        <v>0.98499894142150801</v>
      </c>
      <c r="G39" s="2"/>
      <c r="H39" s="2">
        <v>0.30699968338012601</v>
      </c>
      <c r="I39" s="2">
        <v>0.88900113105773904</v>
      </c>
      <c r="J39" s="2">
        <v>3.4549999237060498</v>
      </c>
      <c r="K39" s="2">
        <v>11.9780015945434</v>
      </c>
      <c r="L39" s="2">
        <v>0.96399950981140103</v>
      </c>
      <c r="M39" s="2"/>
      <c r="N39" s="2">
        <v>0.109001874923706</v>
      </c>
      <c r="O39" s="2">
        <v>0.55199837684631303</v>
      </c>
      <c r="P39" s="2">
        <v>0.50600028038024902</v>
      </c>
      <c r="Q39" s="2">
        <v>7.2870454788207999</v>
      </c>
      <c r="R39" s="2">
        <v>0.485002040863037</v>
      </c>
    </row>
    <row r="40" spans="1:18">
      <c r="A40" t="s">
        <v>150</v>
      </c>
      <c r="B40" s="2">
        <v>0.15600275993347101</v>
      </c>
      <c r="C40" s="2">
        <v>0.49000048637390098</v>
      </c>
      <c r="D40" s="2">
        <v>0.41199946403503401</v>
      </c>
      <c r="E40" s="2">
        <v>9.4860167503356898</v>
      </c>
      <c r="F40" s="2">
        <v>0.80000185966491699</v>
      </c>
      <c r="G40" s="2"/>
      <c r="H40" s="2">
        <v>0.20300197601318301</v>
      </c>
      <c r="I40" s="2">
        <v>1.0580015182495099</v>
      </c>
      <c r="J40" s="2">
        <v>2.8140001296996999</v>
      </c>
      <c r="K40" s="2">
        <v>4.3429989814758301</v>
      </c>
      <c r="L40" s="2">
        <v>0.77900075912475497</v>
      </c>
      <c r="M40" s="2"/>
      <c r="N40" s="2">
        <v>8.6999893188476493E-2</v>
      </c>
      <c r="O40" s="2">
        <v>0.18699979782104401</v>
      </c>
      <c r="P40" s="2">
        <v>0.97599864006042403</v>
      </c>
      <c r="Q40" s="2">
        <v>6.6199996471405003</v>
      </c>
      <c r="R40" s="2">
        <v>0.347001552581787</v>
      </c>
    </row>
    <row r="41" spans="1:18">
      <c r="A41" t="s">
        <v>151</v>
      </c>
      <c r="B41" s="2">
        <v>0.166001081466674</v>
      </c>
      <c r="C41" s="2">
        <v>0.95300030708312899</v>
      </c>
      <c r="D41" s="2">
        <v>3.4350006580352699</v>
      </c>
      <c r="E41" s="2">
        <v>8.2710030078887904</v>
      </c>
      <c r="F41" s="2">
        <v>0.75399994850158603</v>
      </c>
      <c r="G41" s="2"/>
      <c r="H41" s="2">
        <v>0.20201134681701599</v>
      </c>
      <c r="I41" s="2">
        <v>0.86599922180175704</v>
      </c>
      <c r="J41" s="2">
        <v>0.47199988365173301</v>
      </c>
      <c r="K41" s="2">
        <v>11.0420024394989</v>
      </c>
      <c r="L41" s="2">
        <v>0.74999833106994596</v>
      </c>
      <c r="M41" s="2"/>
      <c r="N41" s="2">
        <v>8.6997985839843694E-2</v>
      </c>
      <c r="O41" s="2">
        <v>0.60100054740905695</v>
      </c>
      <c r="P41" s="2">
        <v>0.18100094795227001</v>
      </c>
      <c r="Q41" s="2">
        <v>6.4568748474120996</v>
      </c>
      <c r="R41" s="2">
        <v>0.37800073623657199</v>
      </c>
    </row>
    <row r="42" spans="1:18">
      <c r="A42" t="s">
        <v>152</v>
      </c>
      <c r="B42" s="2">
        <v>9.5000267028808594E-2</v>
      </c>
      <c r="C42" s="2">
        <v>0.60299944877624501</v>
      </c>
      <c r="D42" s="2">
        <v>1.6779983043670601</v>
      </c>
      <c r="E42" s="2">
        <v>9.3369998931884695</v>
      </c>
      <c r="F42" s="2">
        <v>0.70100021362304599</v>
      </c>
      <c r="G42" s="2"/>
      <c r="H42" s="2">
        <v>0.118000268936157</v>
      </c>
      <c r="I42" s="2">
        <v>1.2739987373352</v>
      </c>
      <c r="J42" s="2">
        <v>1.5270147323608301</v>
      </c>
      <c r="K42" s="2">
        <v>12.113999605178799</v>
      </c>
      <c r="L42" s="2">
        <v>0.66299915313720703</v>
      </c>
      <c r="M42" s="2"/>
      <c r="N42" s="2">
        <v>9.7999334335327107E-2</v>
      </c>
      <c r="O42" s="2">
        <v>0.371998310089111</v>
      </c>
      <c r="P42" s="2">
        <v>0.75899744033813399</v>
      </c>
      <c r="Q42" s="2">
        <v>2.5930147171020499</v>
      </c>
      <c r="R42" s="2">
        <v>0.33399987220764099</v>
      </c>
    </row>
    <row r="43" spans="1:18">
      <c r="A43" t="s">
        <v>153</v>
      </c>
      <c r="B43" s="2">
        <v>0.17199969291687001</v>
      </c>
      <c r="C43" s="2">
        <v>1.09700083732604</v>
      </c>
      <c r="D43" s="2">
        <v>1.19699883460998</v>
      </c>
      <c r="E43" s="2">
        <v>2.7240006923675502</v>
      </c>
      <c r="F43" s="2">
        <v>0.598000288009643</v>
      </c>
      <c r="G43" s="2"/>
      <c r="H43" s="2">
        <v>0.169998168945312</v>
      </c>
      <c r="I43" s="2">
        <v>1.1449990272521899</v>
      </c>
      <c r="J43" s="2">
        <v>2.1299982070922798</v>
      </c>
      <c r="K43" s="2">
        <v>11.4540157318115</v>
      </c>
      <c r="L43" s="2">
        <v>0.59800124168395996</v>
      </c>
      <c r="M43" s="2"/>
      <c r="N43" s="2">
        <v>8.6999177932739202E-2</v>
      </c>
      <c r="O43" s="2">
        <v>0.36599826812744102</v>
      </c>
      <c r="P43" s="2">
        <v>0.85100030899047796</v>
      </c>
      <c r="Q43" s="2">
        <v>0.75500011444091797</v>
      </c>
      <c r="R43" s="2">
        <v>0.274999380111694</v>
      </c>
    </row>
    <row r="44" spans="1:18">
      <c r="A44" t="s">
        <v>154</v>
      </c>
      <c r="B44" s="2">
        <v>0.10700106620788501</v>
      </c>
      <c r="C44" s="2">
        <v>0.90500068664550704</v>
      </c>
      <c r="D44" s="2">
        <v>1.7519998550414999</v>
      </c>
      <c r="E44" s="2">
        <v>6.5749516487121502</v>
      </c>
      <c r="F44" s="2">
        <v>0.54200124740600497</v>
      </c>
      <c r="G44" s="2"/>
      <c r="H44" s="2">
        <v>0.178997993469238</v>
      </c>
      <c r="I44" s="2">
        <v>0.66499972343444802</v>
      </c>
      <c r="J44" s="2">
        <v>0.73499941825866699</v>
      </c>
      <c r="K44" s="2">
        <v>11.7668888568878</v>
      </c>
      <c r="L44" s="2">
        <v>0.69200015068054199</v>
      </c>
      <c r="M44" s="2"/>
      <c r="N44" s="2">
        <v>9.1001987457275293E-2</v>
      </c>
      <c r="O44" s="2">
        <v>0.53499984741210904</v>
      </c>
      <c r="P44" s="2">
        <v>0.80599880218505804</v>
      </c>
      <c r="Q44" s="2">
        <v>2.6917905807495099</v>
      </c>
      <c r="R44" s="2">
        <v>0.25199937820434498</v>
      </c>
    </row>
    <row r="45" spans="1:18">
      <c r="A45" t="s">
        <v>155</v>
      </c>
      <c r="B45" s="2">
        <v>0.13199925422668399</v>
      </c>
      <c r="C45" s="2">
        <v>0.39699959754943798</v>
      </c>
      <c r="D45" s="2">
        <v>0.34500002861022899</v>
      </c>
      <c r="E45" s="2">
        <v>1.19299983978271</v>
      </c>
      <c r="F45" s="2">
        <v>0.64900159835815396</v>
      </c>
      <c r="G45" s="2"/>
      <c r="H45" s="2">
        <v>0.17699933052062899</v>
      </c>
      <c r="I45" s="2">
        <v>0.74100303649902299</v>
      </c>
      <c r="J45" s="2">
        <v>3.7849996089935298</v>
      </c>
      <c r="K45" s="2">
        <v>11.554014682769701</v>
      </c>
      <c r="L45" s="2">
        <v>0.51599764823913497</v>
      </c>
      <c r="M45" s="2"/>
      <c r="N45" s="2">
        <v>8.2999229431152302E-2</v>
      </c>
      <c r="O45" s="2">
        <v>0.29400086402893</v>
      </c>
      <c r="P45" s="2">
        <v>0.31200122833251898</v>
      </c>
      <c r="Q45" s="2">
        <v>6.6846389770507804</v>
      </c>
      <c r="R45" s="2">
        <v>0.214001655578613</v>
      </c>
    </row>
    <row r="46" spans="1:18">
      <c r="A46" t="s">
        <v>156</v>
      </c>
      <c r="B46" s="2">
        <v>0.17599725723266599</v>
      </c>
      <c r="C46" s="2">
        <v>0.57000041007995605</v>
      </c>
      <c r="D46" s="2">
        <v>0.50800132751464799</v>
      </c>
      <c r="E46" s="2">
        <v>9.3979992866516096</v>
      </c>
      <c r="F46" s="2">
        <v>0.572002172470092</v>
      </c>
      <c r="G46" s="2"/>
      <c r="H46" s="2">
        <v>0.17499637603759699</v>
      </c>
      <c r="I46" s="2">
        <v>0.68199968338012695</v>
      </c>
      <c r="J46" s="2">
        <v>1.1932668685912999</v>
      </c>
      <c r="K46" s="2">
        <v>11.306015253067001</v>
      </c>
      <c r="L46" s="2">
        <v>0.55700063705444303</v>
      </c>
      <c r="M46" s="2"/>
      <c r="N46" s="2">
        <v>0.101999759674072</v>
      </c>
      <c r="O46" s="2">
        <v>0.19400072097778301</v>
      </c>
      <c r="P46" s="2">
        <v>2.7749991416931099</v>
      </c>
      <c r="Q46" s="2">
        <v>6.48599982261657</v>
      </c>
      <c r="R46" s="2">
        <v>0.25500178337097101</v>
      </c>
    </row>
    <row r="47" spans="1:18">
      <c r="A47" t="s">
        <v>157</v>
      </c>
      <c r="B47" s="2">
        <v>0.27999925613403298</v>
      </c>
      <c r="C47" s="2">
        <v>2.4269995689392001</v>
      </c>
      <c r="D47" s="2">
        <v>7.7209994792938197</v>
      </c>
      <c r="E47" s="2">
        <v>9.5130012035369802</v>
      </c>
      <c r="F47" s="2">
        <v>1.871999502182</v>
      </c>
      <c r="G47" s="2"/>
      <c r="H47" s="2">
        <v>0.26699900627136203</v>
      </c>
      <c r="I47" s="2">
        <v>7.6200008392333896</v>
      </c>
      <c r="J47" s="2">
        <v>7.8868381977081299</v>
      </c>
      <c r="K47" s="2">
        <v>13.9219982624053</v>
      </c>
      <c r="L47" s="2">
        <v>1.79300117492675</v>
      </c>
      <c r="M47" s="2"/>
      <c r="N47" s="2">
        <v>0.101001977920532</v>
      </c>
      <c r="O47" s="2">
        <v>0.25199866294860801</v>
      </c>
      <c r="P47" s="2">
        <v>0.50700044631957997</v>
      </c>
      <c r="Q47" s="2">
        <v>2.2290024757385201</v>
      </c>
      <c r="R47" s="2">
        <v>0.39399886131286599</v>
      </c>
    </row>
    <row r="48" spans="1:18">
      <c r="A48" t="s">
        <v>158</v>
      </c>
      <c r="B48" s="2">
        <v>0.209000349044799</v>
      </c>
      <c r="C48" s="2">
        <v>0.83599972724914495</v>
      </c>
      <c r="D48" s="2">
        <v>1.59400081634521</v>
      </c>
      <c r="E48" s="2">
        <v>10.2849993705749</v>
      </c>
      <c r="F48" s="2">
        <v>0.73700141906738204</v>
      </c>
      <c r="G48" s="2"/>
      <c r="H48" s="2">
        <v>0.19299983978271401</v>
      </c>
      <c r="I48" s="2">
        <v>1.0150001049041699</v>
      </c>
      <c r="J48" s="2">
        <v>1.79199862480163</v>
      </c>
      <c r="K48" s="2">
        <v>12.2156417369842</v>
      </c>
      <c r="L48" s="2">
        <v>0.78900146484375</v>
      </c>
      <c r="M48" s="2"/>
      <c r="N48" s="2">
        <v>8.7000370025634696E-2</v>
      </c>
      <c r="O48" s="2">
        <v>0.48199963569641102</v>
      </c>
      <c r="P48" s="2">
        <v>1.98199987411499</v>
      </c>
      <c r="Q48" s="2">
        <v>0.65499925613403298</v>
      </c>
      <c r="R48" s="2">
        <v>0.33100152015686002</v>
      </c>
    </row>
    <row r="49" spans="1:18">
      <c r="A49" t="s">
        <v>159</v>
      </c>
      <c r="B49" s="2">
        <v>0.179998874664306</v>
      </c>
      <c r="C49" s="2">
        <v>0.69899988174438399</v>
      </c>
      <c r="D49" s="2">
        <v>0.96099925041198697</v>
      </c>
      <c r="E49" s="2">
        <v>8.9000000953674299</v>
      </c>
      <c r="F49" s="2">
        <v>0.63799715042114202</v>
      </c>
      <c r="G49" s="2"/>
      <c r="H49" s="2">
        <v>0.17200160026550201</v>
      </c>
      <c r="I49" s="2">
        <v>0.91099905967712402</v>
      </c>
      <c r="J49" s="2">
        <v>3.6420011520385698</v>
      </c>
      <c r="K49" s="2">
        <v>2.5319979190826398</v>
      </c>
      <c r="L49" s="2">
        <v>0.67099761962890603</v>
      </c>
      <c r="M49" s="2"/>
      <c r="N49" s="2">
        <v>8.79995822906494E-2</v>
      </c>
      <c r="O49" s="2">
        <v>0.55700039863586404</v>
      </c>
      <c r="P49" s="2">
        <v>1.66599941253662</v>
      </c>
      <c r="Q49" s="2">
        <v>5.0160148143768302</v>
      </c>
      <c r="R49" s="2">
        <v>0.29999947547912598</v>
      </c>
    </row>
    <row r="50" spans="1:18">
      <c r="A50" t="s">
        <v>160</v>
      </c>
      <c r="B50" s="2">
        <v>0.14299893379211401</v>
      </c>
      <c r="C50" s="2">
        <v>0.52899909019470204</v>
      </c>
      <c r="D50" s="2">
        <v>4.4360001087188703</v>
      </c>
      <c r="E50" s="2">
        <v>6.9620008468627903</v>
      </c>
      <c r="F50" s="2">
        <v>0.57700037956237704</v>
      </c>
      <c r="G50" s="2"/>
      <c r="H50" s="2">
        <v>0.174000740051269</v>
      </c>
      <c r="I50" s="2">
        <v>1.27400231361389</v>
      </c>
      <c r="J50" s="2">
        <v>0.54199981689453103</v>
      </c>
      <c r="K50" s="2">
        <v>2.4240007400512602</v>
      </c>
      <c r="L50" s="2">
        <v>0.58399844169616699</v>
      </c>
      <c r="M50" s="2"/>
      <c r="N50" s="2">
        <v>6.3999414443969699E-2</v>
      </c>
      <c r="O50" s="2">
        <v>1.1235160827636701</v>
      </c>
      <c r="P50" s="2">
        <v>1.2849998474121</v>
      </c>
      <c r="Q50" s="2">
        <v>6.74199962615966</v>
      </c>
      <c r="R50" s="2">
        <v>0.31899833679199202</v>
      </c>
    </row>
    <row r="51" spans="1:18">
      <c r="A51" t="s">
        <v>161</v>
      </c>
      <c r="B51" s="2">
        <v>0.13799953460693301</v>
      </c>
      <c r="C51" s="2">
        <v>0.64700078964233398</v>
      </c>
      <c r="D51" s="2">
        <v>1.13899946212768</v>
      </c>
      <c r="E51" s="2">
        <v>9.8630146980285591</v>
      </c>
      <c r="F51" s="2">
        <v>0.56000065803527799</v>
      </c>
      <c r="G51" s="2"/>
      <c r="H51" s="2">
        <v>9.4997167587280204E-2</v>
      </c>
      <c r="I51" s="2">
        <v>0.21199846267700101</v>
      </c>
      <c r="J51" s="2">
        <v>1.1850001811981199</v>
      </c>
      <c r="K51" s="2">
        <v>11.323651075363101</v>
      </c>
      <c r="L51" s="2">
        <v>0.56400036811828602</v>
      </c>
      <c r="M51" s="2"/>
      <c r="N51" s="2">
        <v>7.1000337600707994E-2</v>
      </c>
      <c r="O51" s="2">
        <v>0.46000051498413003</v>
      </c>
      <c r="P51" s="2">
        <v>0.61399960517883301</v>
      </c>
      <c r="Q51" s="2">
        <v>1.8429992198944001</v>
      </c>
      <c r="R51" s="2">
        <v>0.29999852180480902</v>
      </c>
    </row>
    <row r="52" spans="1:18">
      <c r="A52" t="s">
        <v>162</v>
      </c>
      <c r="B52" s="2">
        <v>0.151001691818237</v>
      </c>
      <c r="C52" s="2">
        <v>0.81500005722045898</v>
      </c>
      <c r="D52" s="2">
        <v>2.2670009136199898</v>
      </c>
      <c r="E52" s="2">
        <v>9.67700099945068</v>
      </c>
      <c r="F52" s="2">
        <v>0.50299978256225497</v>
      </c>
      <c r="G52" s="2"/>
      <c r="H52" s="2">
        <v>0.104999542236328</v>
      </c>
      <c r="I52" s="2">
        <v>0.44500017166137601</v>
      </c>
      <c r="J52" s="2">
        <v>1.39086985588073</v>
      </c>
      <c r="K52" s="2">
        <v>3.0800294876098602</v>
      </c>
      <c r="L52" s="2">
        <v>0.56599950790405196</v>
      </c>
      <c r="M52" s="2"/>
      <c r="N52" s="2">
        <v>5.8998823165893499E-2</v>
      </c>
      <c r="O52" s="2">
        <v>0.15599942207336401</v>
      </c>
      <c r="P52" s="2">
        <v>0.86799883842468195</v>
      </c>
      <c r="Q52" s="2">
        <v>4.45299839973449</v>
      </c>
      <c r="R52" s="2">
        <v>0.221999406814575</v>
      </c>
    </row>
    <row r="53" spans="1:18">
      <c r="A53" t="s">
        <v>163</v>
      </c>
      <c r="B53" s="2">
        <v>0.13499712944030701</v>
      </c>
      <c r="C53" s="2">
        <v>0.55500054359436002</v>
      </c>
      <c r="D53" s="2">
        <v>2.95999956130981</v>
      </c>
      <c r="E53" s="2">
        <v>3.2600016593933101</v>
      </c>
      <c r="F53" s="2">
        <v>0.49300146102905201</v>
      </c>
      <c r="G53" s="2"/>
      <c r="H53" s="2">
        <v>0.14900112152099601</v>
      </c>
      <c r="I53" s="2">
        <v>0.41400146484375</v>
      </c>
      <c r="J53" s="2">
        <v>2.4499998092651301</v>
      </c>
      <c r="K53" s="2">
        <v>11.2190148830413</v>
      </c>
      <c r="L53" s="2">
        <v>0.54100131988525302</v>
      </c>
      <c r="M53" s="2"/>
      <c r="N53" s="2">
        <v>6.1001777648925698E-2</v>
      </c>
      <c r="O53" s="2">
        <v>0.338000297546386</v>
      </c>
      <c r="P53" s="2">
        <v>0.72000074386596602</v>
      </c>
      <c r="Q53" s="2">
        <v>3.2990012168884202</v>
      </c>
      <c r="R53" s="2">
        <v>0.2219979763031</v>
      </c>
    </row>
    <row r="54" spans="1:18">
      <c r="A54" t="s">
        <v>164</v>
      </c>
      <c r="B54" s="2">
        <v>0.130001544952392</v>
      </c>
      <c r="C54" s="2">
        <v>1.07400155067443</v>
      </c>
      <c r="D54" s="2">
        <v>4.1610021591186497</v>
      </c>
      <c r="E54" s="2">
        <v>7.3180000782012904</v>
      </c>
      <c r="F54" s="2">
        <v>0.44500064849853499</v>
      </c>
      <c r="G54" s="2"/>
      <c r="H54" s="2">
        <v>0.12799930572509699</v>
      </c>
      <c r="I54" s="2">
        <v>0.80599927902221602</v>
      </c>
      <c r="J54" s="2">
        <v>0.62299799919128396</v>
      </c>
      <c r="K54" s="2">
        <v>9.57199835777282</v>
      </c>
      <c r="L54" s="2">
        <v>0.51499819755554199</v>
      </c>
      <c r="M54" s="2"/>
      <c r="N54" s="2">
        <v>5.7999849319458001E-2</v>
      </c>
      <c r="O54" s="2">
        <v>0.51200866699218694</v>
      </c>
      <c r="P54" s="2">
        <v>0.56900167465209905</v>
      </c>
      <c r="Q54" s="2">
        <v>6.3869996070861799</v>
      </c>
      <c r="R54" s="2">
        <v>0.271000385284423</v>
      </c>
    </row>
    <row r="55" spans="1:18">
      <c r="A55" t="s">
        <v>165</v>
      </c>
      <c r="B55" s="2">
        <v>0.144000053405761</v>
      </c>
      <c r="C55" s="2">
        <v>0.74500012397766102</v>
      </c>
      <c r="D55" s="2">
        <v>1.22187423706054</v>
      </c>
      <c r="E55" s="2">
        <v>9.4700138568878103</v>
      </c>
      <c r="F55" s="2">
        <v>0.426001787185668</v>
      </c>
      <c r="G55" s="2"/>
      <c r="H55" s="2">
        <v>0.15099906921386699</v>
      </c>
      <c r="I55" s="2">
        <v>0.37600040435790999</v>
      </c>
      <c r="J55" s="2">
        <v>1.17800188064575</v>
      </c>
      <c r="K55" s="2">
        <v>11.428905725479099</v>
      </c>
      <c r="L55" s="2">
        <v>0.518998622894287</v>
      </c>
      <c r="M55" s="2"/>
      <c r="N55" s="2">
        <v>9.0997457504272405E-2</v>
      </c>
      <c r="O55" s="2">
        <v>0.43200111389160101</v>
      </c>
      <c r="P55" s="2">
        <v>0.13599896430969199</v>
      </c>
      <c r="Q55" s="2">
        <v>0.95099973678588801</v>
      </c>
      <c r="R55" s="2">
        <v>0.239001274108886</v>
      </c>
    </row>
    <row r="56" spans="1:18">
      <c r="A56" t="s">
        <v>166</v>
      </c>
      <c r="B56" s="2">
        <v>0.16799783706665</v>
      </c>
      <c r="C56" s="2">
        <v>3.2389996051788299</v>
      </c>
      <c r="D56" s="2">
        <v>0.54099941253662098</v>
      </c>
      <c r="E56" s="2">
        <v>7.5659992694854701</v>
      </c>
      <c r="F56" s="2">
        <v>1.0479996204376201</v>
      </c>
      <c r="G56" s="2"/>
      <c r="H56" s="2">
        <v>0.27899885177612299</v>
      </c>
      <c r="I56" s="2">
        <v>5.0270001888275102</v>
      </c>
      <c r="J56" s="2">
        <v>8.8229997158050502</v>
      </c>
      <c r="K56" s="2">
        <v>14.856667041778501</v>
      </c>
      <c r="L56" s="2">
        <v>5.8060002326965297</v>
      </c>
      <c r="M56" s="2"/>
      <c r="N56" s="2">
        <v>0.101999521255493</v>
      </c>
      <c r="O56" s="2">
        <v>0.47399997711181602</v>
      </c>
      <c r="P56" s="2">
        <v>1.1080014705657899</v>
      </c>
      <c r="Q56" s="2">
        <v>6.2469992637634197</v>
      </c>
      <c r="R56" s="2">
        <v>0.31499910354614202</v>
      </c>
    </row>
    <row r="57" spans="1:18">
      <c r="A57" t="s">
        <v>167</v>
      </c>
      <c r="B57" s="2">
        <v>0.15899991989135701</v>
      </c>
      <c r="C57" s="2">
        <v>1.1130008697509699</v>
      </c>
      <c r="D57" s="2">
        <v>3.6440005302429199</v>
      </c>
      <c r="E57" s="2">
        <v>10.218001842498699</v>
      </c>
      <c r="F57" s="2">
        <v>0.65400099754333496</v>
      </c>
      <c r="G57" s="2"/>
      <c r="H57" s="2">
        <v>0.13999962806701599</v>
      </c>
      <c r="I57" s="2">
        <v>2.3009982109069802</v>
      </c>
      <c r="J57" s="2">
        <v>0.62699961662292403</v>
      </c>
      <c r="K57" s="2">
        <v>12.236999988555899</v>
      </c>
      <c r="L57" s="2">
        <v>0.63000035285949696</v>
      </c>
      <c r="M57" s="2"/>
      <c r="N57" s="2">
        <v>7.70001411437988E-2</v>
      </c>
      <c r="O57" s="2">
        <v>0.42100071907043402</v>
      </c>
      <c r="P57" s="2">
        <v>1.5609998703002901</v>
      </c>
      <c r="Q57" s="2">
        <v>2.6390008926391602</v>
      </c>
      <c r="R57" s="2">
        <v>0.29199743270874001</v>
      </c>
    </row>
    <row r="58" spans="1:18">
      <c r="A58" t="s">
        <v>168</v>
      </c>
      <c r="B58" s="2">
        <v>0.110999822616577</v>
      </c>
      <c r="C58" s="2">
        <v>1.3859994411468499</v>
      </c>
      <c r="D58" s="2">
        <v>1.2880001068115201</v>
      </c>
      <c r="E58" s="2">
        <v>9.8409986495971609</v>
      </c>
      <c r="F58" s="2">
        <v>0.55200052261352495</v>
      </c>
      <c r="G58" s="2"/>
      <c r="H58" s="2">
        <v>0.156999111175537</v>
      </c>
      <c r="I58" s="2">
        <v>0.39700126647949202</v>
      </c>
      <c r="J58" s="2">
        <v>1.71203017234802</v>
      </c>
      <c r="K58" s="2">
        <v>11.8110008239746</v>
      </c>
      <c r="L58" s="2">
        <v>0.53700065612792902</v>
      </c>
      <c r="M58" s="2"/>
      <c r="N58" s="2">
        <v>7.4998855590820299E-2</v>
      </c>
      <c r="O58" s="2">
        <v>0.229000329971313</v>
      </c>
      <c r="P58" s="2">
        <v>0.74999952316284102</v>
      </c>
      <c r="Q58" s="2">
        <v>6.3580000400543204</v>
      </c>
      <c r="R58" s="2">
        <v>0.21799969673156699</v>
      </c>
    </row>
    <row r="59" spans="1:18">
      <c r="A59" t="s">
        <v>169</v>
      </c>
      <c r="B59" s="2">
        <v>0.13399863243103</v>
      </c>
      <c r="C59" s="2">
        <v>0.36000132560729903</v>
      </c>
      <c r="D59" s="2">
        <v>6.6470150947570801</v>
      </c>
      <c r="E59" s="2">
        <v>9.42901515960693</v>
      </c>
      <c r="F59" s="2">
        <v>0.470001220703125</v>
      </c>
      <c r="G59" s="2"/>
      <c r="H59" s="2">
        <v>0.159001350402832</v>
      </c>
      <c r="I59" s="2">
        <v>0.37699794769287098</v>
      </c>
      <c r="J59" s="2">
        <v>6.0710132122039697</v>
      </c>
      <c r="K59" s="2">
        <v>12.0570740699768</v>
      </c>
      <c r="L59" s="2">
        <v>0.49700331687927202</v>
      </c>
      <c r="M59" s="2"/>
      <c r="N59" s="2">
        <v>6.8001031875610296E-2</v>
      </c>
      <c r="O59" s="2">
        <v>0.45499968528747498</v>
      </c>
      <c r="P59" s="2">
        <v>1.62199926376342</v>
      </c>
      <c r="Q59" s="2">
        <v>1.83402919769287</v>
      </c>
      <c r="R59" s="2">
        <v>0.244999170303344</v>
      </c>
    </row>
    <row r="60" spans="1:18">
      <c r="A60" t="s">
        <v>170</v>
      </c>
      <c r="B60" s="2">
        <v>0.13200020790100001</v>
      </c>
      <c r="C60" s="2">
        <v>0.90799832344055098</v>
      </c>
      <c r="D60" s="2">
        <v>0.42199945449829102</v>
      </c>
      <c r="E60" s="2">
        <v>4.3650009632110596</v>
      </c>
      <c r="F60" s="2">
        <v>0.45700025558471602</v>
      </c>
      <c r="G60" s="2"/>
      <c r="H60" s="2">
        <v>0.147999048233032</v>
      </c>
      <c r="I60" s="2">
        <v>0.77400135993957497</v>
      </c>
      <c r="J60" s="2">
        <v>2.9050016403198198</v>
      </c>
      <c r="K60" s="2">
        <v>11.424015522003099</v>
      </c>
      <c r="L60" s="2">
        <v>0.447000741958618</v>
      </c>
      <c r="M60" s="2"/>
      <c r="N60" s="2">
        <v>6.0999870300292899E-2</v>
      </c>
      <c r="O60" s="2">
        <v>0.30499839782714799</v>
      </c>
      <c r="P60" s="2">
        <v>0.18399930000305101</v>
      </c>
      <c r="Q60" s="2">
        <v>0.86500096321105902</v>
      </c>
      <c r="R60" s="2">
        <v>0.240001440048217</v>
      </c>
    </row>
    <row r="61" spans="1:18">
      <c r="A61" t="s">
        <v>171</v>
      </c>
      <c r="B61" s="2">
        <v>0.127001047134399</v>
      </c>
      <c r="C61" s="2">
        <v>1.4740004539489699</v>
      </c>
      <c r="D61" s="2">
        <v>0.74000024795532204</v>
      </c>
      <c r="E61" s="2">
        <v>0.39000010490417403</v>
      </c>
      <c r="F61" s="2">
        <v>0.48499870300292902</v>
      </c>
      <c r="G61" s="2"/>
      <c r="H61" s="2">
        <v>0.145002126693725</v>
      </c>
      <c r="I61" s="2">
        <v>0.28699922561645502</v>
      </c>
      <c r="J61" s="2">
        <v>0.28599905967712402</v>
      </c>
      <c r="K61" s="2">
        <v>11.346999406814501</v>
      </c>
      <c r="L61" s="2">
        <v>0.44799923896789501</v>
      </c>
      <c r="M61" s="2"/>
      <c r="N61" s="2">
        <v>6.0000419616699198E-2</v>
      </c>
      <c r="O61" s="2">
        <v>1.1450006961822501</v>
      </c>
      <c r="P61" s="2">
        <v>0.67499995231628396</v>
      </c>
      <c r="Q61" s="2">
        <v>6.7319986820220903</v>
      </c>
      <c r="R61" s="2">
        <v>0.218014001846313</v>
      </c>
    </row>
    <row r="62" spans="1:18">
      <c r="A62" t="s">
        <v>172</v>
      </c>
      <c r="B62" s="2">
        <v>0.13000035285949699</v>
      </c>
      <c r="C62" s="2">
        <v>0.74600148200988703</v>
      </c>
      <c r="D62" s="2">
        <v>0.308000087738037</v>
      </c>
      <c r="E62" s="2">
        <v>9.1908879280090297</v>
      </c>
      <c r="F62" s="2">
        <v>0.44899892807006803</v>
      </c>
      <c r="G62" s="2"/>
      <c r="H62" s="2">
        <v>0.13458275794982899</v>
      </c>
      <c r="I62" s="2">
        <v>0.41100001335143999</v>
      </c>
      <c r="J62" s="2">
        <v>1.03199934959411</v>
      </c>
      <c r="K62" s="2">
        <v>7.22999811172485</v>
      </c>
      <c r="L62" s="2">
        <v>0.46000289916992099</v>
      </c>
      <c r="M62" s="2"/>
      <c r="N62" s="2">
        <v>6.9999933242797796E-2</v>
      </c>
      <c r="O62" s="2">
        <v>0.199000358581542</v>
      </c>
      <c r="P62" s="2">
        <v>0.15200090408325101</v>
      </c>
      <c r="Q62" s="2">
        <v>4.5460004806518501</v>
      </c>
      <c r="R62" s="2">
        <v>0.22699785232543901</v>
      </c>
    </row>
    <row r="63" spans="1:18">
      <c r="A63" t="s">
        <v>173</v>
      </c>
      <c r="B63" s="2">
        <v>0.114998817443847</v>
      </c>
      <c r="C63" s="2">
        <v>1.11600041389465</v>
      </c>
      <c r="D63" s="2">
        <v>1.8089973926544101</v>
      </c>
      <c r="E63" s="2">
        <v>9.3660027980804408</v>
      </c>
      <c r="F63" s="2">
        <v>0.44999933242797802</v>
      </c>
      <c r="G63" s="2"/>
      <c r="H63" s="2">
        <v>0.14901494979858301</v>
      </c>
      <c r="I63" s="2">
        <v>0.386000156402587</v>
      </c>
      <c r="J63" s="2">
        <v>0.510997533798217</v>
      </c>
      <c r="K63" s="2">
        <v>12.168001890182399</v>
      </c>
      <c r="L63" s="2">
        <v>0.43000030517578097</v>
      </c>
      <c r="M63" s="2"/>
      <c r="N63" s="2">
        <v>7.5999259948730399E-2</v>
      </c>
      <c r="O63" s="2">
        <v>0.61499905586242598</v>
      </c>
      <c r="P63" s="2">
        <v>0.553000688552856</v>
      </c>
      <c r="Q63" s="2">
        <v>4.4300005435943604</v>
      </c>
      <c r="R63" s="2">
        <v>0.245000600814819</v>
      </c>
    </row>
    <row r="64" spans="1:18">
      <c r="A64" t="s">
        <v>174</v>
      </c>
      <c r="B64" s="2">
        <v>0.130000829696655</v>
      </c>
      <c r="C64" s="2">
        <v>1.7370023727416899</v>
      </c>
      <c r="D64" s="2">
        <v>1.03500199317932</v>
      </c>
      <c r="E64" s="2">
        <v>3.3250148296356201</v>
      </c>
      <c r="F64" s="2">
        <v>0.43000078201293901</v>
      </c>
      <c r="G64" s="2"/>
      <c r="H64" s="2">
        <v>0.15199804306030201</v>
      </c>
      <c r="I64" s="2">
        <v>0.49699997901916498</v>
      </c>
      <c r="J64" s="2">
        <v>1.4630000591278001</v>
      </c>
      <c r="K64" s="2">
        <v>11.6689989566802</v>
      </c>
      <c r="L64" s="2">
        <v>0.426000356674194</v>
      </c>
      <c r="M64" s="2"/>
      <c r="N64" s="2">
        <v>6.49998188018798E-2</v>
      </c>
      <c r="O64" s="2">
        <v>0.66899824142455999</v>
      </c>
      <c r="P64" s="2">
        <v>0.24800014495849601</v>
      </c>
      <c r="Q64" s="2">
        <v>0.357998847961425</v>
      </c>
      <c r="R64" s="2">
        <v>0.1639986038208</v>
      </c>
    </row>
    <row r="65" spans="1:18">
      <c r="A65" t="s">
        <v>175</v>
      </c>
      <c r="B65" s="2">
        <v>0.21799850463867099</v>
      </c>
      <c r="C65" s="2">
        <v>0.53800082206725997</v>
      </c>
      <c r="D65" s="2">
        <v>1.85499835014343</v>
      </c>
      <c r="E65" s="2">
        <v>4.9099996089935303</v>
      </c>
      <c r="F65" s="2">
        <v>1.19700002670288</v>
      </c>
      <c r="G65" s="2"/>
      <c r="H65" s="2">
        <v>1.85299944877624</v>
      </c>
      <c r="I65" s="2">
        <v>1.21399974822998</v>
      </c>
      <c r="J65" s="2">
        <v>1.82487440109252</v>
      </c>
      <c r="K65" s="2">
        <v>14.7790012359619</v>
      </c>
      <c r="L65" s="2">
        <v>14.151998758315999</v>
      </c>
      <c r="M65" s="2"/>
      <c r="N65" s="2">
        <v>5.99997043609619E-2</v>
      </c>
      <c r="O65" s="2">
        <v>0.883999824523925</v>
      </c>
      <c r="P65" s="2">
        <v>1.77300000190734</v>
      </c>
      <c r="Q65" s="2">
        <v>1.0920002460479701</v>
      </c>
      <c r="R65" s="2">
        <v>0.287001132965087</v>
      </c>
    </row>
    <row r="66" spans="1:18">
      <c r="A66" t="s">
        <v>176</v>
      </c>
      <c r="B66" s="2">
        <v>0.12299919128417899</v>
      </c>
      <c r="C66" s="2">
        <v>0.59399938583374001</v>
      </c>
      <c r="D66" s="2">
        <v>5.4021074771881104</v>
      </c>
      <c r="E66" s="2">
        <v>2.9109992980957</v>
      </c>
      <c r="F66" s="2">
        <v>0.43900012969970698</v>
      </c>
      <c r="G66" s="2"/>
      <c r="H66" s="2">
        <v>0.160001516342163</v>
      </c>
      <c r="I66" s="2">
        <v>0.80000042915344205</v>
      </c>
      <c r="J66" s="2">
        <v>2.1420018672943102</v>
      </c>
      <c r="K66" s="2">
        <v>11.8070011138916</v>
      </c>
      <c r="L66" s="2">
        <v>0.50999951362609797</v>
      </c>
      <c r="M66" s="2"/>
      <c r="N66" s="2">
        <v>6.6581010818481404E-2</v>
      </c>
      <c r="O66" s="2">
        <v>0.52500009536743097</v>
      </c>
      <c r="P66" s="2">
        <v>0.62700128555297796</v>
      </c>
      <c r="Q66" s="2">
        <v>6.5609991550445503</v>
      </c>
      <c r="R66" s="2">
        <v>0.27399969100952098</v>
      </c>
    </row>
    <row r="67" spans="1:18">
      <c r="A67" t="s">
        <v>177</v>
      </c>
      <c r="B67" s="2">
        <v>0.14300274848937899</v>
      </c>
      <c r="C67" s="2">
        <v>0.85399913787841797</v>
      </c>
      <c r="D67" s="2">
        <v>0.36599993705749501</v>
      </c>
      <c r="E67" s="2">
        <v>0.98701381683349598</v>
      </c>
      <c r="F67" s="2">
        <v>0.56799960136413497</v>
      </c>
      <c r="G67" s="2"/>
      <c r="H67" s="2">
        <v>0.146001577377319</v>
      </c>
      <c r="I67" s="2">
        <v>0.74899888038635198</v>
      </c>
      <c r="J67" s="2">
        <v>3.7890121936797998</v>
      </c>
      <c r="K67" s="2">
        <v>6.0480172634124703</v>
      </c>
      <c r="L67" s="2">
        <v>0.44800066947937001</v>
      </c>
      <c r="M67" s="2"/>
      <c r="N67" s="2">
        <v>6.8001747131347601E-2</v>
      </c>
      <c r="O67" s="2">
        <v>0.32299685478210399</v>
      </c>
      <c r="P67" s="2">
        <v>0.88999962806701605</v>
      </c>
      <c r="Q67" s="2">
        <v>5.0090010166168204</v>
      </c>
      <c r="R67" s="2">
        <v>0.236000061035156</v>
      </c>
    </row>
    <row r="68" spans="1:18">
      <c r="A68" t="s">
        <v>178</v>
      </c>
      <c r="B68" s="2">
        <v>0.126001596450805</v>
      </c>
      <c r="C68" s="2">
        <v>0.601002216339111</v>
      </c>
      <c r="D68" s="2">
        <v>0.44200110435485801</v>
      </c>
      <c r="E68" s="2">
        <v>2.5420010089874201</v>
      </c>
      <c r="F68" s="2">
        <v>0.42600297927856401</v>
      </c>
      <c r="G68" s="2"/>
      <c r="H68" s="2">
        <v>0.14699745178222601</v>
      </c>
      <c r="I68" s="2">
        <v>0.332999467849731</v>
      </c>
      <c r="J68" s="2">
        <v>2.67399978637695</v>
      </c>
      <c r="K68" s="2">
        <v>11.3240058422088</v>
      </c>
      <c r="L68" s="2">
        <v>0.45000195503234802</v>
      </c>
      <c r="M68" s="2"/>
      <c r="N68" s="2">
        <v>7.30154514312744E-2</v>
      </c>
      <c r="O68" s="2">
        <v>0.53599905967712402</v>
      </c>
      <c r="P68" s="2">
        <v>0.72799801826476995</v>
      </c>
      <c r="Q68" s="2">
        <v>3.8949513435363698</v>
      </c>
      <c r="R68" s="2">
        <v>0.24900007247924799</v>
      </c>
    </row>
    <row r="69" spans="1:18">
      <c r="A69" t="s">
        <v>179</v>
      </c>
      <c r="B69" s="2">
        <v>0.123000144958496</v>
      </c>
      <c r="C69" s="2">
        <v>1.2429993152618399</v>
      </c>
      <c r="D69" s="2">
        <v>0.75000143051147405</v>
      </c>
      <c r="E69" s="2">
        <v>9.5429990291595406</v>
      </c>
      <c r="F69" s="2">
        <v>0.420998334884643</v>
      </c>
      <c r="G69" s="2"/>
      <c r="H69" s="2">
        <v>0.13000106811523399</v>
      </c>
      <c r="I69" s="2">
        <v>0.88299965858459395</v>
      </c>
      <c r="J69" s="2">
        <v>0.54100012779235795</v>
      </c>
      <c r="K69" s="2">
        <v>10.690998792648299</v>
      </c>
      <c r="L69" s="2">
        <v>0.41000151634216297</v>
      </c>
      <c r="M69" s="2"/>
      <c r="N69" s="2">
        <v>6.3000202178954995E-2</v>
      </c>
      <c r="O69" s="2">
        <v>0.279001474380493</v>
      </c>
      <c r="P69" s="2">
        <v>0.37200260162353499</v>
      </c>
      <c r="Q69" s="2">
        <v>1.46999883651733</v>
      </c>
      <c r="R69" s="2">
        <v>0.207999467849731</v>
      </c>
    </row>
    <row r="70" spans="1:18">
      <c r="A70" t="s">
        <v>180</v>
      </c>
      <c r="B70" s="2">
        <v>0.12100028991699199</v>
      </c>
      <c r="C70" s="2">
        <v>1.0929996967315601</v>
      </c>
      <c r="D70" s="2">
        <v>3.6739985942840501</v>
      </c>
      <c r="E70" s="2">
        <v>9.3910019397735596</v>
      </c>
      <c r="F70" s="2">
        <v>0.43099856376647899</v>
      </c>
      <c r="G70" s="2"/>
      <c r="H70" s="2">
        <v>0.14199995994567799</v>
      </c>
      <c r="I70" s="2">
        <v>0.30499982833862299</v>
      </c>
      <c r="J70" s="2">
        <v>0.97578811645507801</v>
      </c>
      <c r="K70" s="2">
        <v>11.1651062965393</v>
      </c>
      <c r="L70" s="2">
        <v>0.40599942207336398</v>
      </c>
      <c r="M70" s="2"/>
      <c r="N70" s="2">
        <v>6.3000202178954995E-2</v>
      </c>
      <c r="O70" s="2">
        <v>0.116999864578247</v>
      </c>
      <c r="P70" s="2">
        <v>0.1489999294281</v>
      </c>
      <c r="Q70" s="2">
        <v>6.2619998455047599</v>
      </c>
      <c r="R70" s="2">
        <v>0.18500089645385701</v>
      </c>
    </row>
    <row r="71" spans="1:18">
      <c r="A71" t="s">
        <v>181</v>
      </c>
      <c r="B71" s="2">
        <v>0.13599944114685</v>
      </c>
      <c r="C71" s="2">
        <v>0.80600047111511197</v>
      </c>
      <c r="D71" s="2">
        <v>1.9770016670227</v>
      </c>
      <c r="E71" s="2">
        <v>7.0106420516967702</v>
      </c>
      <c r="F71" s="2">
        <v>0.41700220108032199</v>
      </c>
      <c r="G71" s="2"/>
      <c r="H71" s="2">
        <v>0.14200162887573201</v>
      </c>
      <c r="I71" s="2">
        <v>0.406001806259155</v>
      </c>
      <c r="J71" s="2">
        <v>0.94300198554992598</v>
      </c>
      <c r="K71" s="2">
        <v>3.7659983634948699</v>
      </c>
      <c r="L71" s="2">
        <v>0.46500015258789001</v>
      </c>
      <c r="M71" s="2"/>
      <c r="N71" s="2">
        <v>7.9998016357421806E-2</v>
      </c>
      <c r="O71" s="2">
        <v>0.210001230239868</v>
      </c>
      <c r="P71" s="2">
        <v>0.162998676300048</v>
      </c>
      <c r="Q71" s="2">
        <v>6.71700119972229</v>
      </c>
      <c r="R71" s="2">
        <v>0.20099949836730899</v>
      </c>
    </row>
    <row r="72" spans="1:18">
      <c r="A72" t="s">
        <v>182</v>
      </c>
      <c r="B72" s="2">
        <v>0.121000528335571</v>
      </c>
      <c r="C72" s="2">
        <v>0.64600110054016102</v>
      </c>
      <c r="D72" s="2">
        <v>2.2579989433288499</v>
      </c>
      <c r="E72" s="2">
        <v>5.3549985885620099</v>
      </c>
      <c r="F72" s="2">
        <v>0.38700079917907698</v>
      </c>
      <c r="G72" s="2"/>
      <c r="H72" s="2">
        <v>0.14401006698608301</v>
      </c>
      <c r="I72" s="2">
        <v>0.332002162933349</v>
      </c>
      <c r="J72" s="2">
        <v>3.4406387805938698</v>
      </c>
      <c r="K72" s="2">
        <v>10.455953598022401</v>
      </c>
      <c r="L72" s="2">
        <v>0.43499946594238198</v>
      </c>
      <c r="M72" s="2"/>
      <c r="N72" s="2">
        <v>6.4999103546142495E-2</v>
      </c>
      <c r="O72" s="2">
        <v>0.202001333236694</v>
      </c>
      <c r="P72" s="2">
        <v>0.44100046157836897</v>
      </c>
      <c r="Q72" s="2">
        <v>1.6049997806548999</v>
      </c>
      <c r="R72" s="2">
        <v>0.16199922561645499</v>
      </c>
    </row>
    <row r="73" spans="1:18">
      <c r="A73" t="s">
        <v>183</v>
      </c>
      <c r="B73" s="2">
        <v>8.6997985839843694E-2</v>
      </c>
      <c r="C73" s="2">
        <v>0.30999922752380299</v>
      </c>
      <c r="D73" s="2">
        <v>1.82199954986572</v>
      </c>
      <c r="E73" s="2">
        <v>8.9496543407440097</v>
      </c>
      <c r="F73" s="2">
        <v>0.378999233245849</v>
      </c>
      <c r="G73" s="2"/>
      <c r="H73" s="2">
        <v>0.13399958610534601</v>
      </c>
      <c r="I73" s="2">
        <v>0.430999755859375</v>
      </c>
      <c r="J73" s="2">
        <v>3.20599961280822</v>
      </c>
      <c r="K73" s="2">
        <v>8.8510000705718994</v>
      </c>
      <c r="L73" s="2">
        <v>0.41800189018249501</v>
      </c>
      <c r="M73" s="2"/>
      <c r="N73" s="2">
        <v>6.5999031066894503E-2</v>
      </c>
      <c r="O73" s="2">
        <v>0.17999935150146401</v>
      </c>
      <c r="P73" s="2">
        <v>0.19899868965148901</v>
      </c>
      <c r="Q73" s="2">
        <v>1.3509995937347401</v>
      </c>
      <c r="R73" s="2">
        <v>0.203000783920288</v>
      </c>
    </row>
    <row r="74" spans="1:18">
      <c r="A74" t="s">
        <v>184</v>
      </c>
      <c r="B74" s="2">
        <v>0.15899991989135701</v>
      </c>
      <c r="C74" s="2">
        <v>0.60500097274780196</v>
      </c>
      <c r="D74" s="2">
        <v>4.1958703994750897</v>
      </c>
      <c r="E74" s="2">
        <v>10.7170443534851</v>
      </c>
      <c r="F74" s="2">
        <v>0.96300196647643999</v>
      </c>
      <c r="G74" s="2"/>
      <c r="H74" s="2">
        <v>2.02299928665161</v>
      </c>
      <c r="I74" s="2">
        <v>4.4559988975524902</v>
      </c>
      <c r="J74" s="2">
        <v>0.67199683189392001</v>
      </c>
      <c r="K74" s="2">
        <v>7.5080149173736501</v>
      </c>
      <c r="L74" s="2">
        <v>14.5033133029937</v>
      </c>
      <c r="M74" s="2"/>
      <c r="N74" s="2">
        <v>6.0997962951660101E-2</v>
      </c>
      <c r="O74" s="2">
        <v>0.19999885559082001</v>
      </c>
      <c r="P74" s="2">
        <v>0.75101566314697199</v>
      </c>
      <c r="Q74" s="2">
        <v>1.9909989833831701</v>
      </c>
      <c r="R74" s="2">
        <v>0.26500177383422802</v>
      </c>
    </row>
    <row r="75" spans="1:18">
      <c r="A75" t="s">
        <v>185</v>
      </c>
      <c r="B75" s="2">
        <v>0.13699913024902299</v>
      </c>
      <c r="C75" s="2">
        <v>0.40600037574768</v>
      </c>
      <c r="D75" s="2">
        <v>1.0459997653961099</v>
      </c>
      <c r="E75" s="2">
        <v>7.1570007801055899</v>
      </c>
      <c r="F75" s="2">
        <v>0.41599941253662098</v>
      </c>
      <c r="G75" s="2"/>
      <c r="H75" s="2">
        <v>0.15399909019470201</v>
      </c>
      <c r="I75" s="2">
        <v>1.08999991416931</v>
      </c>
      <c r="J75" s="2">
        <v>1.04099988937377</v>
      </c>
      <c r="K75" s="2">
        <v>12.3459093570709</v>
      </c>
      <c r="L75" s="2">
        <v>0.40400099754333402</v>
      </c>
      <c r="M75" s="2"/>
      <c r="N75" s="2">
        <v>6.9001197814941406E-2</v>
      </c>
      <c r="O75" s="2">
        <v>0.454998970031738</v>
      </c>
      <c r="P75" s="2">
        <v>2.2709994316100999</v>
      </c>
      <c r="Q75" s="2">
        <v>3.3810014724731401</v>
      </c>
      <c r="R75" s="2">
        <v>0.244999170303344</v>
      </c>
    </row>
    <row r="76" spans="1:18">
      <c r="A76" t="s">
        <v>186</v>
      </c>
      <c r="B76" s="2">
        <v>0.12599849700927701</v>
      </c>
      <c r="C76" s="2">
        <v>0.49300146102905201</v>
      </c>
      <c r="D76" s="2">
        <v>2.4400000572204501</v>
      </c>
      <c r="E76" s="2">
        <v>9.1920001506805402</v>
      </c>
      <c r="F76" s="2">
        <v>0.41599917411804199</v>
      </c>
      <c r="G76" s="2"/>
      <c r="H76" s="2">
        <v>0.13800072669982899</v>
      </c>
      <c r="I76" s="2">
        <v>0.34554934501647899</v>
      </c>
      <c r="J76" s="2">
        <v>4.6090016365051198</v>
      </c>
      <c r="K76" s="2">
        <v>7.0477800369262598</v>
      </c>
      <c r="L76" s="2">
        <v>0.40599989891052202</v>
      </c>
      <c r="M76" s="2"/>
      <c r="N76" s="2">
        <v>7.3997497558593694E-2</v>
      </c>
      <c r="O76" s="2">
        <v>0.25403857231140098</v>
      </c>
      <c r="P76" s="2">
        <v>0.29700040817260698</v>
      </c>
      <c r="Q76" s="2">
        <v>6.9330024719238201</v>
      </c>
      <c r="R76" s="2">
        <v>0.20799994468688901</v>
      </c>
    </row>
    <row r="77" spans="1:18">
      <c r="A77" t="s">
        <v>187</v>
      </c>
      <c r="B77" s="2">
        <v>0.124000310897827</v>
      </c>
      <c r="C77" s="2">
        <v>0.53600025177001898</v>
      </c>
      <c r="D77" s="2">
        <v>2.7279996871948198</v>
      </c>
      <c r="E77" s="2">
        <v>9.6859989166259695</v>
      </c>
      <c r="F77" s="2">
        <v>0.34300065040588301</v>
      </c>
      <c r="G77" s="2"/>
      <c r="H77" s="2">
        <v>0.12600302696228</v>
      </c>
      <c r="I77" s="2">
        <v>1.28199958801269</v>
      </c>
      <c r="J77" s="2">
        <v>0.279000043869018</v>
      </c>
      <c r="K77" s="2">
        <v>5.7260000705718896</v>
      </c>
      <c r="L77" s="2">
        <v>0.39100122451782199</v>
      </c>
      <c r="M77" s="2"/>
      <c r="N77" s="2">
        <v>6.4999103546142495E-2</v>
      </c>
      <c r="O77" s="2">
        <v>0.45499825477600098</v>
      </c>
      <c r="P77" s="2">
        <v>0.732998847961425</v>
      </c>
      <c r="Q77" s="2">
        <v>6.8329989910125697</v>
      </c>
      <c r="R77" s="2">
        <v>0.21099901199340801</v>
      </c>
    </row>
    <row r="78" spans="1:18">
      <c r="A78" t="s">
        <v>188</v>
      </c>
      <c r="B78" s="2">
        <v>0.13599944114685</v>
      </c>
      <c r="C78" s="2">
        <v>0.51900172233581499</v>
      </c>
      <c r="D78" s="2">
        <v>4.8650305271148602</v>
      </c>
      <c r="E78" s="2">
        <v>9.5605690479278493</v>
      </c>
      <c r="F78" s="2">
        <v>0.309001684188842</v>
      </c>
      <c r="G78" s="2"/>
      <c r="H78" s="2">
        <v>0.132001638412475</v>
      </c>
      <c r="I78" s="2">
        <v>0.95100069046020497</v>
      </c>
      <c r="J78" s="2">
        <v>0.56699967384338301</v>
      </c>
      <c r="K78" s="2">
        <v>9.9080014228820801</v>
      </c>
      <c r="L78" s="2">
        <v>0.31899762153625399</v>
      </c>
      <c r="M78" s="2"/>
      <c r="N78" s="2">
        <v>6.2999963760375893E-2</v>
      </c>
      <c r="O78" s="2">
        <v>0.36200022697448703</v>
      </c>
      <c r="P78" s="2">
        <v>0.29400110244750899</v>
      </c>
      <c r="Q78" s="2">
        <v>6.9450006484985298</v>
      </c>
      <c r="R78" s="2">
        <v>0.14499998092651301</v>
      </c>
    </row>
    <row r="79" spans="1:18">
      <c r="A79" t="s">
        <v>189</v>
      </c>
      <c r="B79" s="2">
        <v>0.11999773979187001</v>
      </c>
      <c r="C79" s="2">
        <v>0.70399999618530196</v>
      </c>
      <c r="D79" s="2">
        <v>0.59999728202819802</v>
      </c>
      <c r="E79" s="2">
        <v>9.6939990520477295</v>
      </c>
      <c r="F79" s="2">
        <v>0.428997993469238</v>
      </c>
      <c r="G79" s="2"/>
      <c r="H79" s="2">
        <v>0.12000298500061</v>
      </c>
      <c r="I79" s="2">
        <v>0.50400018692016602</v>
      </c>
      <c r="J79" s="2">
        <v>2.2670147418975799</v>
      </c>
      <c r="K79" s="2">
        <v>11.522016048431301</v>
      </c>
      <c r="L79" s="2">
        <v>0.43000197410583402</v>
      </c>
      <c r="M79" s="2"/>
      <c r="N79" s="2">
        <v>4.9999237060546799E-2</v>
      </c>
      <c r="O79" s="2">
        <v>0.292999267578125</v>
      </c>
      <c r="P79" s="2">
        <v>0.46099877357482899</v>
      </c>
      <c r="Q79" s="2">
        <v>5.4839975833892796</v>
      </c>
      <c r="R79" s="2">
        <v>0.16700267791748</v>
      </c>
    </row>
    <row r="80" spans="1:18">
      <c r="A80" t="s">
        <v>190</v>
      </c>
      <c r="B80" s="2">
        <v>0.126999616622924</v>
      </c>
      <c r="C80" s="2">
        <v>0.85899996757507302</v>
      </c>
      <c r="D80" s="2">
        <v>0.91600036621093694</v>
      </c>
      <c r="E80" s="2">
        <v>0.86600041389465299</v>
      </c>
      <c r="F80" s="2">
        <v>0.440999746322631</v>
      </c>
      <c r="G80" s="2"/>
      <c r="H80" s="2">
        <v>0.14498376846313399</v>
      </c>
      <c r="I80" s="2">
        <v>0.47100090980529702</v>
      </c>
      <c r="J80" s="2">
        <v>2.0019996166229199</v>
      </c>
      <c r="K80" s="2">
        <v>5.3100011348724303</v>
      </c>
      <c r="L80" s="2">
        <v>0.3489990234375</v>
      </c>
      <c r="M80" s="2"/>
      <c r="N80" s="2">
        <v>6.0002326965331997E-2</v>
      </c>
      <c r="O80" s="2">
        <v>0.20900011062622001</v>
      </c>
      <c r="P80" s="2">
        <v>0.86300015449523904</v>
      </c>
      <c r="Q80" s="2">
        <v>3.0139999389648402</v>
      </c>
      <c r="R80" s="2">
        <v>0.22500014305114699</v>
      </c>
    </row>
    <row r="81" spans="1:18">
      <c r="A81" t="s">
        <v>191</v>
      </c>
      <c r="B81" s="2">
        <v>0.101998805999755</v>
      </c>
      <c r="C81" s="2">
        <v>0.85199999809265103</v>
      </c>
      <c r="D81" s="2">
        <v>3.4260153770446702</v>
      </c>
      <c r="E81" s="2">
        <v>5.2110009193420401</v>
      </c>
      <c r="F81" s="2">
        <v>0.35200023651123002</v>
      </c>
      <c r="G81" s="2"/>
      <c r="H81" s="2">
        <v>0.13300156593322701</v>
      </c>
      <c r="I81" s="2">
        <v>1.56300044059753</v>
      </c>
      <c r="J81" s="2">
        <v>1.9970004558563199</v>
      </c>
      <c r="K81" s="2">
        <v>4.88799977302551</v>
      </c>
      <c r="L81" s="2">
        <v>0.39600110054016102</v>
      </c>
      <c r="M81" s="2"/>
      <c r="N81" s="2">
        <v>7.5001955032348605E-2</v>
      </c>
      <c r="O81" s="2">
        <v>0.37600064277648898</v>
      </c>
      <c r="P81" s="2">
        <v>0.48299980163574202</v>
      </c>
      <c r="Q81" s="2">
        <v>1.6080009937286299</v>
      </c>
      <c r="R81" s="2">
        <v>0.216001987457275</v>
      </c>
    </row>
    <row r="82" spans="1:18">
      <c r="A82" t="s">
        <v>192</v>
      </c>
      <c r="B82" s="2">
        <v>0.111000537872314</v>
      </c>
      <c r="C82" s="2">
        <v>0.75500082969665505</v>
      </c>
      <c r="D82" s="2">
        <v>0.52700042724609297</v>
      </c>
      <c r="E82" s="2">
        <v>1.4120008945464999</v>
      </c>
      <c r="F82" s="2">
        <v>0.35799932479858398</v>
      </c>
      <c r="G82" s="2"/>
      <c r="H82" s="2">
        <v>0.13700008392333901</v>
      </c>
      <c r="I82" s="2">
        <v>2.1309998035430899</v>
      </c>
      <c r="J82" s="2">
        <v>0.90300226211547796</v>
      </c>
      <c r="K82" s="2">
        <v>11.8719987869262</v>
      </c>
      <c r="L82" s="2">
        <v>0.37200069427490201</v>
      </c>
      <c r="M82" s="2"/>
      <c r="N82" s="2">
        <v>6.6000461578369099E-2</v>
      </c>
      <c r="O82" s="2">
        <v>0.56699895858764604</v>
      </c>
      <c r="P82" s="2">
        <v>2.0420000553131099</v>
      </c>
      <c r="Q82" s="2">
        <v>6.9560141563415501</v>
      </c>
      <c r="R82" s="2">
        <v>0.14499926567077601</v>
      </c>
    </row>
    <row r="84" spans="1:18">
      <c r="B84" s="1">
        <f>AVERAGE(B2:B82)</f>
        <v>0.27650432822145038</v>
      </c>
      <c r="C84" s="1">
        <f t="shared" ref="C84:R84" si="0">AVERAGE(C2:C82)</f>
        <v>1.1682494451970207</v>
      </c>
      <c r="D84" s="1">
        <f t="shared" si="0"/>
        <v>2.3314548304051517</v>
      </c>
      <c r="E84" s="1">
        <f t="shared" si="0"/>
        <v>6.9551488175804161</v>
      </c>
      <c r="F84" s="1">
        <f t="shared" si="0"/>
        <v>1.1947907989407751</v>
      </c>
      <c r="G84" s="1"/>
      <c r="H84" s="1">
        <f t="shared" si="0"/>
        <v>0.44551553549589901</v>
      </c>
      <c r="I84" s="1">
        <f t="shared" si="0"/>
        <v>1.5279477555074787</v>
      </c>
      <c r="J84" s="1">
        <f t="shared" si="0"/>
        <v>2.8199895752800805</v>
      </c>
      <c r="K84" s="1">
        <f t="shared" si="0"/>
        <v>9.9702210043683159</v>
      </c>
      <c r="L84" s="1">
        <f t="shared" si="0"/>
        <v>2.2182563558036854</v>
      </c>
      <c r="M84" s="1"/>
      <c r="N84" s="1">
        <f t="shared" si="0"/>
        <v>0.12320923805236804</v>
      </c>
      <c r="O84" s="1">
        <f t="shared" si="0"/>
        <v>0.57165722199428171</v>
      </c>
      <c r="P84" s="1">
        <f t="shared" si="0"/>
        <v>1.1012335500599404</v>
      </c>
      <c r="Q84" s="1">
        <f t="shared" si="0"/>
        <v>4.3607180677814226</v>
      </c>
      <c r="R84" s="1">
        <f t="shared" si="0"/>
        <v>0.51047751932968266</v>
      </c>
    </row>
    <row r="86" spans="1:18">
      <c r="B86">
        <v>1.2677225713376628</v>
      </c>
      <c r="C86">
        <v>2.6555959000999509</v>
      </c>
      <c r="D86">
        <v>3.5284439604959354</v>
      </c>
      <c r="E86">
        <v>5.8467721232661463</v>
      </c>
      <c r="F86">
        <v>2.8336632428345823</v>
      </c>
      <c r="H86">
        <v>1.932587514688936</v>
      </c>
      <c r="I86">
        <v>4.0143982481073381</v>
      </c>
      <c r="J86">
        <v>5.6600489469222008</v>
      </c>
      <c r="K86">
        <v>8.4961602334622892</v>
      </c>
      <c r="L86">
        <v>4.5274797869317247</v>
      </c>
      <c r="N86">
        <v>0.60230359913390286</v>
      </c>
      <c r="O86">
        <v>1.1225137121883424</v>
      </c>
      <c r="P86">
        <v>1.6561726110952855</v>
      </c>
      <c r="Q86">
        <v>3.6848397990803639</v>
      </c>
      <c r="R86">
        <v>1.2665357942934374</v>
      </c>
    </row>
    <row r="89" spans="1:18">
      <c r="B89">
        <f>B84/B86</f>
        <v>0.21811107135979391</v>
      </c>
      <c r="C89">
        <f t="shared" ref="C89:R89" si="1">C84/C86</f>
        <v>0.4399198858354354</v>
      </c>
      <c r="D89">
        <f t="shared" si="1"/>
        <v>0.66076005641803004</v>
      </c>
      <c r="E89">
        <f t="shared" si="1"/>
        <v>1.1895707017387749</v>
      </c>
      <c r="F89">
        <f t="shared" si="1"/>
        <v>0.42164177481640225</v>
      </c>
      <c r="G89" t="e">
        <f t="shared" si="1"/>
        <v>#DIV/0!</v>
      </c>
      <c r="H89">
        <f t="shared" si="1"/>
        <v>0.23052800047070984</v>
      </c>
      <c r="I89">
        <f t="shared" si="1"/>
        <v>0.38061688479160177</v>
      </c>
      <c r="J89">
        <f t="shared" si="1"/>
        <v>0.49822706512344267</v>
      </c>
      <c r="K89">
        <f t="shared" si="1"/>
        <v>1.1734972894108577</v>
      </c>
      <c r="L89">
        <f t="shared" si="1"/>
        <v>0.48995389492550312</v>
      </c>
      <c r="M89" t="e">
        <f t="shared" si="1"/>
        <v>#DIV/0!</v>
      </c>
      <c r="N89">
        <f t="shared" si="1"/>
        <v>0.20456334351901562</v>
      </c>
      <c r="O89">
        <f t="shared" si="1"/>
        <v>0.50926524619448521</v>
      </c>
      <c r="P89">
        <f t="shared" si="1"/>
        <v>0.6649267972929801</v>
      </c>
      <c r="Q89">
        <f t="shared" si="1"/>
        <v>1.1834213440892978</v>
      </c>
      <c r="R89">
        <f t="shared" si="1"/>
        <v>0.40305021115843226</v>
      </c>
    </row>
  </sheetData>
  <conditionalFormatting sqref="B1:B83 B90:B1048576">
    <cfRule type="top10" dxfId="44" priority="15" bottom="1" rank="10"/>
  </conditionalFormatting>
  <conditionalFormatting sqref="C1:C83 C90:C1048576">
    <cfRule type="top10" dxfId="43" priority="14" bottom="1" rank="10"/>
  </conditionalFormatting>
  <conditionalFormatting sqref="D1:D83 D90:D1048576">
    <cfRule type="top10" dxfId="42" priority="13" bottom="1" rank="10"/>
  </conditionalFormatting>
  <conditionalFormatting sqref="E1:E83 E90:E1048576">
    <cfRule type="top10" dxfId="41" priority="12" bottom="1" rank="10"/>
  </conditionalFormatting>
  <conditionalFormatting sqref="F1:G83 F90:G1048576">
    <cfRule type="top10" dxfId="40" priority="11" bottom="1" rank="10"/>
  </conditionalFormatting>
  <conditionalFormatting sqref="H1:H83 H90:H1048576">
    <cfRule type="top10" dxfId="39" priority="10" bottom="1" rank="10"/>
  </conditionalFormatting>
  <conditionalFormatting sqref="I1:I83 I90:I1048576">
    <cfRule type="top10" dxfId="38" priority="9" bottom="1" rank="10"/>
  </conditionalFormatting>
  <conditionalFormatting sqref="J1:J83 J90:J1048576">
    <cfRule type="top10" dxfId="37" priority="8" bottom="1" rank="10"/>
  </conditionalFormatting>
  <conditionalFormatting sqref="K1:K83 K90:K1048576">
    <cfRule type="top10" dxfId="36" priority="7" bottom="1" rank="10"/>
  </conditionalFormatting>
  <conditionalFormatting sqref="L1:M83 L90:M1048576">
    <cfRule type="top10" dxfId="35" priority="6" bottom="1" rank="10"/>
  </conditionalFormatting>
  <conditionalFormatting sqref="N1:N83 N90:N1048576">
    <cfRule type="top10" dxfId="34" priority="5" bottom="1" rank="10"/>
  </conditionalFormatting>
  <conditionalFormatting sqref="O1:O83 O90:O1048576">
    <cfRule type="top10" dxfId="33" priority="4" bottom="1" rank="10"/>
  </conditionalFormatting>
  <conditionalFormatting sqref="P1:P83 P90:P1048576">
    <cfRule type="top10" dxfId="32" priority="3" bottom="1" rank="10"/>
  </conditionalFormatting>
  <conditionalFormatting sqref="Q1:Q83 Q90:Q1048576">
    <cfRule type="top10" dxfId="31" priority="2" bottom="1" rank="10"/>
  </conditionalFormatting>
  <conditionalFormatting sqref="R1:R83 R90:R1048576">
    <cfRule type="top10" dxfId="30" priority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7"/>
  <sheetViews>
    <sheetView topLeftCell="A55" workbookViewId="0">
      <selection activeCell="B87" sqref="B87:R87"/>
    </sheetView>
  </sheetViews>
  <sheetFormatPr defaultRowHeight="14.25"/>
  <cols>
    <col min="1" max="1" width="6.875" bestFit="1" customWidth="1"/>
    <col min="2" max="16" width="14.625" customWidth="1"/>
  </cols>
  <sheetData>
    <row r="1" spans="1:16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</row>
    <row r="2" spans="1:16" s="3" customFormat="1">
      <c r="A2" s="3" t="s">
        <v>112</v>
      </c>
      <c r="B2" s="3">
        <v>23</v>
      </c>
      <c r="C2" s="3">
        <v>37</v>
      </c>
      <c r="D2" s="3">
        <v>41</v>
      </c>
      <c r="E2" s="3">
        <v>77</v>
      </c>
      <c r="F2" s="3">
        <v>35</v>
      </c>
      <c r="G2" s="3">
        <v>33</v>
      </c>
      <c r="H2" s="3">
        <v>39</v>
      </c>
      <c r="I2" s="3">
        <v>53</v>
      </c>
      <c r="J2" s="3">
        <v>155</v>
      </c>
      <c r="K2" s="3">
        <v>61</v>
      </c>
      <c r="L2" s="3">
        <v>19</v>
      </c>
      <c r="M2" s="3">
        <v>19</v>
      </c>
      <c r="N2" s="3">
        <v>27</v>
      </c>
      <c r="O2" s="3">
        <v>49</v>
      </c>
      <c r="P2" s="3">
        <v>15</v>
      </c>
    </row>
    <row r="3" spans="1:16">
      <c r="A3" t="s">
        <v>113</v>
      </c>
      <c r="B3">
        <v>25</v>
      </c>
      <c r="C3">
        <v>43</v>
      </c>
      <c r="D3">
        <v>51</v>
      </c>
      <c r="E3">
        <v>57</v>
      </c>
      <c r="F3">
        <v>23</v>
      </c>
      <c r="G3">
        <v>27</v>
      </c>
      <c r="H3">
        <v>31</v>
      </c>
      <c r="I3">
        <v>51</v>
      </c>
      <c r="J3">
        <v>113</v>
      </c>
      <c r="K3">
        <v>25</v>
      </c>
      <c r="L3">
        <v>17</v>
      </c>
      <c r="M3">
        <v>19</v>
      </c>
      <c r="N3">
        <v>29</v>
      </c>
      <c r="O3">
        <v>89</v>
      </c>
      <c r="P3">
        <v>15</v>
      </c>
    </row>
    <row r="4" spans="1:16">
      <c r="A4" t="s">
        <v>114</v>
      </c>
      <c r="B4">
        <v>53</v>
      </c>
      <c r="C4">
        <v>31</v>
      </c>
      <c r="D4">
        <v>43</v>
      </c>
      <c r="E4">
        <v>97</v>
      </c>
      <c r="F4">
        <v>23</v>
      </c>
      <c r="G4">
        <v>31</v>
      </c>
      <c r="H4">
        <v>37</v>
      </c>
      <c r="I4">
        <v>43</v>
      </c>
      <c r="J4">
        <v>91</v>
      </c>
      <c r="K4">
        <v>27</v>
      </c>
      <c r="L4">
        <v>17</v>
      </c>
      <c r="M4">
        <v>35</v>
      </c>
      <c r="N4">
        <v>23</v>
      </c>
      <c r="O4">
        <v>69</v>
      </c>
      <c r="P4">
        <v>15</v>
      </c>
    </row>
    <row r="5" spans="1:16">
      <c r="A5" t="s">
        <v>115</v>
      </c>
      <c r="B5">
        <v>23</v>
      </c>
      <c r="C5">
        <v>29</v>
      </c>
      <c r="D5">
        <v>39</v>
      </c>
      <c r="E5">
        <v>83</v>
      </c>
      <c r="F5">
        <v>23</v>
      </c>
      <c r="G5">
        <v>41</v>
      </c>
      <c r="H5">
        <v>33</v>
      </c>
      <c r="I5">
        <v>51</v>
      </c>
      <c r="J5">
        <v>83</v>
      </c>
      <c r="K5">
        <v>25</v>
      </c>
      <c r="L5">
        <v>31</v>
      </c>
      <c r="M5">
        <v>21</v>
      </c>
      <c r="N5">
        <v>25</v>
      </c>
      <c r="O5">
        <v>19</v>
      </c>
      <c r="P5">
        <v>15</v>
      </c>
    </row>
    <row r="6" spans="1:16">
      <c r="A6" t="s">
        <v>116</v>
      </c>
      <c r="B6">
        <v>23</v>
      </c>
      <c r="C6">
        <v>27</v>
      </c>
      <c r="D6">
        <v>49</v>
      </c>
      <c r="E6">
        <v>75</v>
      </c>
      <c r="F6">
        <v>23</v>
      </c>
      <c r="G6">
        <v>31</v>
      </c>
      <c r="H6">
        <v>27</v>
      </c>
      <c r="I6">
        <v>51</v>
      </c>
      <c r="J6">
        <v>63</v>
      </c>
      <c r="K6">
        <v>25</v>
      </c>
      <c r="L6">
        <v>19</v>
      </c>
      <c r="M6">
        <v>15</v>
      </c>
      <c r="N6">
        <v>23</v>
      </c>
      <c r="O6">
        <v>41</v>
      </c>
      <c r="P6">
        <v>15</v>
      </c>
    </row>
    <row r="7" spans="1:16">
      <c r="A7" t="s">
        <v>117</v>
      </c>
      <c r="B7">
        <v>65</v>
      </c>
      <c r="C7">
        <v>31</v>
      </c>
      <c r="D7">
        <v>29</v>
      </c>
      <c r="E7">
        <v>53</v>
      </c>
      <c r="F7">
        <v>23</v>
      </c>
      <c r="G7">
        <v>43</v>
      </c>
      <c r="H7">
        <v>33</v>
      </c>
      <c r="I7">
        <v>53</v>
      </c>
      <c r="J7">
        <v>75</v>
      </c>
      <c r="K7">
        <v>25</v>
      </c>
      <c r="L7">
        <v>21</v>
      </c>
      <c r="M7">
        <v>15</v>
      </c>
      <c r="N7">
        <v>25</v>
      </c>
      <c r="O7">
        <v>33</v>
      </c>
      <c r="P7">
        <v>15</v>
      </c>
    </row>
    <row r="8" spans="1:16">
      <c r="A8" t="s">
        <v>118</v>
      </c>
      <c r="B8">
        <v>25</v>
      </c>
      <c r="C8">
        <v>27</v>
      </c>
      <c r="D8">
        <v>45</v>
      </c>
      <c r="E8">
        <v>51</v>
      </c>
      <c r="F8">
        <v>25</v>
      </c>
      <c r="G8">
        <v>29</v>
      </c>
      <c r="H8">
        <v>29</v>
      </c>
      <c r="I8">
        <v>39</v>
      </c>
      <c r="J8">
        <v>77</v>
      </c>
      <c r="K8">
        <v>25</v>
      </c>
      <c r="L8">
        <v>17</v>
      </c>
      <c r="M8">
        <v>19</v>
      </c>
      <c r="N8">
        <v>23</v>
      </c>
      <c r="O8">
        <v>37</v>
      </c>
      <c r="P8">
        <v>17</v>
      </c>
    </row>
    <row r="9" spans="1:16">
      <c r="A9" t="s">
        <v>119</v>
      </c>
      <c r="B9">
        <v>27</v>
      </c>
      <c r="C9">
        <v>33</v>
      </c>
      <c r="D9">
        <v>45</v>
      </c>
      <c r="E9">
        <v>95</v>
      </c>
      <c r="F9">
        <v>23</v>
      </c>
      <c r="G9">
        <v>25</v>
      </c>
      <c r="H9">
        <v>35</v>
      </c>
      <c r="I9">
        <v>33</v>
      </c>
      <c r="J9">
        <v>71</v>
      </c>
      <c r="K9">
        <v>25</v>
      </c>
      <c r="L9">
        <v>21</v>
      </c>
      <c r="M9">
        <v>21</v>
      </c>
      <c r="N9">
        <v>29</v>
      </c>
      <c r="O9">
        <v>55</v>
      </c>
      <c r="P9">
        <v>15</v>
      </c>
    </row>
    <row r="10" spans="1:16">
      <c r="A10" t="s">
        <v>120</v>
      </c>
      <c r="B10">
        <v>39</v>
      </c>
      <c r="C10">
        <v>29</v>
      </c>
      <c r="D10">
        <v>47</v>
      </c>
      <c r="E10">
        <v>73</v>
      </c>
      <c r="F10">
        <v>23</v>
      </c>
      <c r="G10">
        <v>29</v>
      </c>
      <c r="H10">
        <v>35</v>
      </c>
      <c r="I10">
        <v>57</v>
      </c>
      <c r="J10">
        <v>33</v>
      </c>
      <c r="K10">
        <v>25</v>
      </c>
      <c r="L10">
        <v>15</v>
      </c>
      <c r="M10">
        <v>17</v>
      </c>
      <c r="N10">
        <v>27</v>
      </c>
      <c r="O10">
        <v>51</v>
      </c>
      <c r="P10">
        <v>15</v>
      </c>
    </row>
    <row r="11" spans="1:16" s="3" customFormat="1">
      <c r="A11" s="3" t="s">
        <v>121</v>
      </c>
      <c r="B11" s="3">
        <v>27</v>
      </c>
      <c r="C11" s="3">
        <v>33</v>
      </c>
      <c r="D11" s="3">
        <v>31</v>
      </c>
      <c r="E11" s="3">
        <v>71</v>
      </c>
      <c r="F11" s="3">
        <v>33</v>
      </c>
      <c r="G11" s="3">
        <v>57</v>
      </c>
      <c r="H11" s="3">
        <v>35</v>
      </c>
      <c r="I11" s="3">
        <v>65</v>
      </c>
      <c r="J11" s="3">
        <v>75</v>
      </c>
      <c r="K11" s="3">
        <v>29</v>
      </c>
      <c r="L11" s="3">
        <v>19</v>
      </c>
      <c r="M11" s="3">
        <v>15</v>
      </c>
      <c r="N11" s="3">
        <v>37</v>
      </c>
      <c r="O11" s="3">
        <v>35</v>
      </c>
      <c r="P11" s="3">
        <v>15</v>
      </c>
    </row>
    <row r="12" spans="1:16">
      <c r="A12" t="s">
        <v>122</v>
      </c>
      <c r="B12">
        <v>23</v>
      </c>
      <c r="C12">
        <v>27</v>
      </c>
      <c r="D12">
        <v>35</v>
      </c>
      <c r="E12">
        <v>87</v>
      </c>
      <c r="F12">
        <v>23</v>
      </c>
      <c r="G12">
        <v>27</v>
      </c>
      <c r="H12">
        <v>31</v>
      </c>
      <c r="I12">
        <v>45</v>
      </c>
      <c r="J12">
        <v>103</v>
      </c>
      <c r="K12">
        <v>25</v>
      </c>
      <c r="L12">
        <v>15</v>
      </c>
      <c r="M12">
        <v>19</v>
      </c>
      <c r="N12">
        <v>29</v>
      </c>
      <c r="O12">
        <v>57</v>
      </c>
      <c r="P12">
        <v>15</v>
      </c>
    </row>
    <row r="13" spans="1:16">
      <c r="A13" t="s">
        <v>123</v>
      </c>
      <c r="B13">
        <v>27</v>
      </c>
      <c r="C13">
        <v>33</v>
      </c>
      <c r="D13">
        <v>37</v>
      </c>
      <c r="E13">
        <v>79</v>
      </c>
      <c r="F13">
        <v>23</v>
      </c>
      <c r="G13">
        <v>35</v>
      </c>
      <c r="H13">
        <v>33</v>
      </c>
      <c r="I13">
        <v>41</v>
      </c>
      <c r="J13">
        <v>139</v>
      </c>
      <c r="K13">
        <v>25</v>
      </c>
      <c r="L13">
        <v>15</v>
      </c>
      <c r="M13">
        <v>19</v>
      </c>
      <c r="N13">
        <v>23</v>
      </c>
      <c r="O13">
        <v>159</v>
      </c>
      <c r="P13">
        <v>15</v>
      </c>
    </row>
    <row r="14" spans="1:16">
      <c r="A14" t="s">
        <v>124</v>
      </c>
      <c r="B14">
        <v>27</v>
      </c>
      <c r="C14">
        <v>29</v>
      </c>
      <c r="D14">
        <v>53</v>
      </c>
      <c r="E14">
        <v>67</v>
      </c>
      <c r="F14">
        <v>23</v>
      </c>
      <c r="G14">
        <v>31</v>
      </c>
      <c r="H14">
        <v>37</v>
      </c>
      <c r="I14">
        <v>49</v>
      </c>
      <c r="J14">
        <v>99</v>
      </c>
      <c r="K14">
        <v>25</v>
      </c>
      <c r="L14">
        <v>15</v>
      </c>
      <c r="M14">
        <v>15</v>
      </c>
      <c r="N14">
        <v>37</v>
      </c>
      <c r="O14">
        <v>57</v>
      </c>
      <c r="P14">
        <v>15</v>
      </c>
    </row>
    <row r="15" spans="1:16">
      <c r="A15" t="s">
        <v>125</v>
      </c>
      <c r="B15">
        <v>23</v>
      </c>
      <c r="C15">
        <v>35</v>
      </c>
      <c r="D15">
        <v>43</v>
      </c>
      <c r="E15">
        <v>47</v>
      </c>
      <c r="F15">
        <v>23</v>
      </c>
      <c r="G15">
        <v>25</v>
      </c>
      <c r="H15">
        <v>31</v>
      </c>
      <c r="I15">
        <v>41</v>
      </c>
      <c r="J15">
        <v>81</v>
      </c>
      <c r="K15">
        <v>25</v>
      </c>
      <c r="L15">
        <v>15</v>
      </c>
      <c r="M15">
        <v>19</v>
      </c>
      <c r="N15">
        <v>23</v>
      </c>
      <c r="O15">
        <v>65</v>
      </c>
      <c r="P15">
        <v>15</v>
      </c>
    </row>
    <row r="16" spans="1:16">
      <c r="A16" t="s">
        <v>126</v>
      </c>
      <c r="B16">
        <v>25</v>
      </c>
      <c r="C16">
        <v>25</v>
      </c>
      <c r="D16">
        <v>55</v>
      </c>
      <c r="E16">
        <v>65</v>
      </c>
      <c r="F16">
        <v>23</v>
      </c>
      <c r="G16">
        <v>29</v>
      </c>
      <c r="H16">
        <v>35</v>
      </c>
      <c r="I16">
        <v>41</v>
      </c>
      <c r="J16">
        <v>51</v>
      </c>
      <c r="K16">
        <v>25</v>
      </c>
      <c r="L16">
        <v>21</v>
      </c>
      <c r="M16">
        <v>27</v>
      </c>
      <c r="N16">
        <v>23</v>
      </c>
      <c r="O16">
        <v>55</v>
      </c>
      <c r="P16">
        <v>15</v>
      </c>
    </row>
    <row r="17" spans="1:16">
      <c r="A17" t="s">
        <v>127</v>
      </c>
      <c r="B17">
        <v>25</v>
      </c>
      <c r="C17">
        <v>33</v>
      </c>
      <c r="D17">
        <v>43</v>
      </c>
      <c r="E17">
        <v>33</v>
      </c>
      <c r="F17">
        <v>23</v>
      </c>
      <c r="G17">
        <v>25</v>
      </c>
      <c r="H17">
        <v>35</v>
      </c>
      <c r="I17">
        <v>47</v>
      </c>
      <c r="J17">
        <v>73</v>
      </c>
      <c r="K17">
        <v>25</v>
      </c>
      <c r="L17">
        <v>15</v>
      </c>
      <c r="M17">
        <v>19</v>
      </c>
      <c r="N17">
        <v>21</v>
      </c>
      <c r="O17">
        <v>43</v>
      </c>
      <c r="P17">
        <v>15</v>
      </c>
    </row>
    <row r="18" spans="1:16">
      <c r="A18" t="s">
        <v>128</v>
      </c>
      <c r="B18">
        <v>23</v>
      </c>
      <c r="C18">
        <v>27</v>
      </c>
      <c r="D18">
        <v>35</v>
      </c>
      <c r="E18">
        <v>61</v>
      </c>
      <c r="F18">
        <v>23</v>
      </c>
      <c r="G18">
        <v>25</v>
      </c>
      <c r="H18">
        <v>35</v>
      </c>
      <c r="I18">
        <v>45</v>
      </c>
      <c r="J18">
        <v>85</v>
      </c>
      <c r="K18">
        <v>25</v>
      </c>
      <c r="L18">
        <v>19</v>
      </c>
      <c r="M18">
        <v>25</v>
      </c>
      <c r="N18">
        <v>29</v>
      </c>
      <c r="O18">
        <v>39</v>
      </c>
      <c r="P18">
        <v>15</v>
      </c>
    </row>
    <row r="19" spans="1:16">
      <c r="A19" t="s">
        <v>129</v>
      </c>
      <c r="B19">
        <v>23</v>
      </c>
      <c r="C19">
        <v>29</v>
      </c>
      <c r="D19">
        <v>49</v>
      </c>
      <c r="E19">
        <v>65</v>
      </c>
      <c r="F19">
        <v>23</v>
      </c>
      <c r="G19">
        <v>33</v>
      </c>
      <c r="H19">
        <v>33</v>
      </c>
      <c r="I19">
        <v>47</v>
      </c>
      <c r="J19">
        <v>75</v>
      </c>
      <c r="K19">
        <v>25</v>
      </c>
      <c r="L19">
        <v>15</v>
      </c>
      <c r="M19">
        <v>17</v>
      </c>
      <c r="N19">
        <v>31</v>
      </c>
      <c r="O19">
        <v>39</v>
      </c>
      <c r="P19">
        <v>15</v>
      </c>
    </row>
    <row r="20" spans="1:16" s="3" customFormat="1">
      <c r="A20" s="3" t="s">
        <v>130</v>
      </c>
      <c r="B20" s="3">
        <v>27</v>
      </c>
      <c r="C20" s="3">
        <v>35</v>
      </c>
      <c r="D20" s="3">
        <v>59</v>
      </c>
      <c r="E20" s="3">
        <v>69</v>
      </c>
      <c r="F20" s="3">
        <v>33</v>
      </c>
      <c r="G20" s="3">
        <v>33</v>
      </c>
      <c r="H20" s="3">
        <v>35</v>
      </c>
      <c r="I20" s="3">
        <v>59</v>
      </c>
      <c r="J20" s="3">
        <v>81</v>
      </c>
      <c r="K20" s="3">
        <v>57</v>
      </c>
      <c r="L20" s="3">
        <v>15</v>
      </c>
      <c r="M20" s="3">
        <v>15</v>
      </c>
      <c r="N20" s="3">
        <v>23</v>
      </c>
      <c r="O20" s="3">
        <v>31</v>
      </c>
      <c r="P20" s="3">
        <v>15</v>
      </c>
    </row>
    <row r="21" spans="1:16">
      <c r="A21" t="s">
        <v>131</v>
      </c>
      <c r="B21">
        <v>37</v>
      </c>
      <c r="C21">
        <v>31</v>
      </c>
      <c r="D21">
        <v>45</v>
      </c>
      <c r="E21">
        <v>67</v>
      </c>
      <c r="F21">
        <v>23</v>
      </c>
      <c r="G21">
        <v>49</v>
      </c>
      <c r="H21">
        <v>37</v>
      </c>
      <c r="I21">
        <v>55</v>
      </c>
      <c r="J21">
        <v>89</v>
      </c>
      <c r="K21">
        <v>25</v>
      </c>
      <c r="L21">
        <v>23</v>
      </c>
      <c r="M21">
        <v>17</v>
      </c>
      <c r="N21">
        <v>27</v>
      </c>
      <c r="O21">
        <v>55</v>
      </c>
      <c r="P21">
        <v>15</v>
      </c>
    </row>
    <row r="22" spans="1:16">
      <c r="A22" t="s">
        <v>132</v>
      </c>
      <c r="B22">
        <v>23</v>
      </c>
      <c r="C22">
        <v>27</v>
      </c>
      <c r="D22">
        <v>43</v>
      </c>
      <c r="E22">
        <v>57</v>
      </c>
      <c r="F22">
        <v>23</v>
      </c>
      <c r="G22">
        <v>25</v>
      </c>
      <c r="H22">
        <v>33</v>
      </c>
      <c r="I22">
        <v>41</v>
      </c>
      <c r="J22">
        <v>63</v>
      </c>
      <c r="K22">
        <v>25</v>
      </c>
      <c r="L22">
        <v>15</v>
      </c>
      <c r="M22">
        <v>17</v>
      </c>
      <c r="N22">
        <v>29</v>
      </c>
      <c r="O22">
        <v>41</v>
      </c>
      <c r="P22">
        <v>15</v>
      </c>
    </row>
    <row r="23" spans="1:16">
      <c r="A23" t="s">
        <v>133</v>
      </c>
      <c r="B23">
        <v>23</v>
      </c>
      <c r="C23">
        <v>27</v>
      </c>
      <c r="D23">
        <v>49</v>
      </c>
      <c r="E23">
        <v>53</v>
      </c>
      <c r="F23">
        <v>23</v>
      </c>
      <c r="G23">
        <v>57</v>
      </c>
      <c r="H23">
        <v>41</v>
      </c>
      <c r="I23">
        <v>41</v>
      </c>
      <c r="J23">
        <v>69</v>
      </c>
      <c r="K23">
        <v>25</v>
      </c>
      <c r="L23">
        <v>19</v>
      </c>
      <c r="M23">
        <v>19</v>
      </c>
      <c r="N23">
        <v>21</v>
      </c>
      <c r="O23">
        <v>39</v>
      </c>
      <c r="P23">
        <v>15</v>
      </c>
    </row>
    <row r="24" spans="1:16">
      <c r="A24" t="s">
        <v>134</v>
      </c>
      <c r="B24">
        <v>29</v>
      </c>
      <c r="C24">
        <v>31</v>
      </c>
      <c r="D24">
        <v>37</v>
      </c>
      <c r="E24">
        <v>57</v>
      </c>
      <c r="F24">
        <v>23</v>
      </c>
      <c r="G24">
        <v>25</v>
      </c>
      <c r="H24">
        <v>27</v>
      </c>
      <c r="I24">
        <v>59</v>
      </c>
      <c r="J24">
        <v>81</v>
      </c>
      <c r="K24">
        <v>25</v>
      </c>
      <c r="L24">
        <v>15</v>
      </c>
      <c r="M24">
        <v>17</v>
      </c>
      <c r="N24">
        <v>21</v>
      </c>
      <c r="O24">
        <v>51</v>
      </c>
      <c r="P24">
        <v>15</v>
      </c>
    </row>
    <row r="25" spans="1:16">
      <c r="A25" t="s">
        <v>135</v>
      </c>
      <c r="B25">
        <v>49</v>
      </c>
      <c r="C25">
        <v>31</v>
      </c>
      <c r="D25">
        <v>33</v>
      </c>
      <c r="E25">
        <v>81</v>
      </c>
      <c r="F25">
        <v>23</v>
      </c>
      <c r="G25">
        <v>25</v>
      </c>
      <c r="H25">
        <v>29</v>
      </c>
      <c r="I25">
        <v>41</v>
      </c>
      <c r="J25">
        <v>69</v>
      </c>
      <c r="K25">
        <v>25</v>
      </c>
      <c r="L25">
        <v>19</v>
      </c>
      <c r="M25">
        <v>17</v>
      </c>
      <c r="N25">
        <v>25</v>
      </c>
      <c r="O25">
        <v>39</v>
      </c>
      <c r="P25">
        <v>17</v>
      </c>
    </row>
    <row r="26" spans="1:16">
      <c r="A26" t="s">
        <v>136</v>
      </c>
      <c r="B26">
        <v>23</v>
      </c>
      <c r="C26">
        <v>35</v>
      </c>
      <c r="D26">
        <v>45</v>
      </c>
      <c r="E26">
        <v>47</v>
      </c>
      <c r="F26">
        <v>23</v>
      </c>
      <c r="G26">
        <v>25</v>
      </c>
      <c r="H26">
        <v>29</v>
      </c>
      <c r="I26">
        <v>57</v>
      </c>
      <c r="J26">
        <v>71</v>
      </c>
      <c r="K26">
        <v>25</v>
      </c>
      <c r="L26">
        <v>15</v>
      </c>
      <c r="M26">
        <v>19</v>
      </c>
      <c r="N26">
        <v>19</v>
      </c>
      <c r="O26">
        <v>51</v>
      </c>
      <c r="P26">
        <v>15</v>
      </c>
    </row>
    <row r="27" spans="1:16">
      <c r="A27" t="s">
        <v>137</v>
      </c>
      <c r="B27">
        <v>23</v>
      </c>
      <c r="C27">
        <v>35</v>
      </c>
      <c r="D27">
        <v>49</v>
      </c>
      <c r="E27">
        <v>61</v>
      </c>
      <c r="F27">
        <v>23</v>
      </c>
      <c r="G27">
        <v>37</v>
      </c>
      <c r="H27">
        <v>29</v>
      </c>
      <c r="I27">
        <v>53</v>
      </c>
      <c r="J27">
        <v>71</v>
      </c>
      <c r="K27">
        <v>25</v>
      </c>
      <c r="L27">
        <v>15</v>
      </c>
      <c r="M27">
        <v>21</v>
      </c>
      <c r="N27">
        <v>29</v>
      </c>
      <c r="O27">
        <v>37</v>
      </c>
      <c r="P27">
        <v>15</v>
      </c>
    </row>
    <row r="28" spans="1:16">
      <c r="A28" t="s">
        <v>138</v>
      </c>
      <c r="B28">
        <v>23</v>
      </c>
      <c r="C28">
        <v>25</v>
      </c>
      <c r="D28">
        <v>43</v>
      </c>
      <c r="E28">
        <v>65</v>
      </c>
      <c r="F28">
        <v>23</v>
      </c>
      <c r="G28">
        <v>27</v>
      </c>
      <c r="H28">
        <v>35</v>
      </c>
      <c r="I28">
        <v>39</v>
      </c>
      <c r="J28">
        <v>83</v>
      </c>
      <c r="K28">
        <v>27</v>
      </c>
      <c r="L28">
        <v>33</v>
      </c>
      <c r="M28">
        <v>19</v>
      </c>
      <c r="N28">
        <v>25</v>
      </c>
      <c r="O28">
        <v>27</v>
      </c>
      <c r="P28">
        <v>15</v>
      </c>
    </row>
    <row r="29" spans="1:16" s="3" customFormat="1">
      <c r="A29" s="3" t="s">
        <v>139</v>
      </c>
      <c r="B29" s="3">
        <v>29</v>
      </c>
      <c r="C29" s="3">
        <v>25</v>
      </c>
      <c r="D29" s="3">
        <v>43</v>
      </c>
      <c r="E29" s="3">
        <v>65</v>
      </c>
      <c r="F29" s="3">
        <v>35</v>
      </c>
      <c r="G29" s="3">
        <v>25</v>
      </c>
      <c r="H29" s="3">
        <v>39</v>
      </c>
      <c r="I29" s="3">
        <v>61</v>
      </c>
      <c r="J29" s="3">
        <v>119</v>
      </c>
      <c r="K29" s="3">
        <v>99</v>
      </c>
      <c r="L29" s="3">
        <v>15</v>
      </c>
      <c r="M29" s="3">
        <v>15</v>
      </c>
      <c r="N29" s="3">
        <v>19</v>
      </c>
      <c r="O29" s="3">
        <v>89</v>
      </c>
      <c r="P29" s="3">
        <v>15</v>
      </c>
    </row>
    <row r="30" spans="1:16">
      <c r="A30" t="s">
        <v>140</v>
      </c>
      <c r="B30">
        <v>23</v>
      </c>
      <c r="C30">
        <v>27</v>
      </c>
      <c r="D30">
        <v>37</v>
      </c>
      <c r="E30">
        <v>99</v>
      </c>
      <c r="F30">
        <v>23</v>
      </c>
      <c r="G30">
        <v>25</v>
      </c>
      <c r="H30">
        <v>35</v>
      </c>
      <c r="I30">
        <v>55</v>
      </c>
      <c r="J30">
        <v>77</v>
      </c>
      <c r="K30">
        <v>25</v>
      </c>
      <c r="L30">
        <v>15</v>
      </c>
      <c r="M30">
        <v>17</v>
      </c>
      <c r="N30">
        <v>23</v>
      </c>
      <c r="O30">
        <v>95</v>
      </c>
      <c r="P30">
        <v>15</v>
      </c>
    </row>
    <row r="31" spans="1:16">
      <c r="A31" t="s">
        <v>141</v>
      </c>
      <c r="B31">
        <v>25</v>
      </c>
      <c r="C31">
        <v>29</v>
      </c>
      <c r="D31">
        <v>41</v>
      </c>
      <c r="E31">
        <v>65</v>
      </c>
      <c r="F31">
        <v>23</v>
      </c>
      <c r="G31">
        <v>31</v>
      </c>
      <c r="H31">
        <v>29</v>
      </c>
      <c r="I31">
        <v>45</v>
      </c>
      <c r="J31">
        <v>85</v>
      </c>
      <c r="K31">
        <v>25</v>
      </c>
      <c r="L31">
        <v>15</v>
      </c>
      <c r="M31">
        <v>17</v>
      </c>
      <c r="N31">
        <v>31</v>
      </c>
      <c r="O31">
        <v>41</v>
      </c>
      <c r="P31">
        <v>17</v>
      </c>
    </row>
    <row r="32" spans="1:16">
      <c r="A32" t="s">
        <v>142</v>
      </c>
      <c r="B32">
        <v>23</v>
      </c>
      <c r="C32">
        <v>37</v>
      </c>
      <c r="D32">
        <v>47</v>
      </c>
      <c r="E32">
        <v>47</v>
      </c>
      <c r="F32">
        <v>23</v>
      </c>
      <c r="G32">
        <v>61</v>
      </c>
      <c r="H32">
        <v>29</v>
      </c>
      <c r="I32">
        <v>41</v>
      </c>
      <c r="J32">
        <v>79</v>
      </c>
      <c r="K32">
        <v>27</v>
      </c>
      <c r="L32">
        <v>15</v>
      </c>
      <c r="M32">
        <v>15</v>
      </c>
      <c r="N32">
        <v>23</v>
      </c>
      <c r="O32">
        <v>45</v>
      </c>
      <c r="P32">
        <v>15</v>
      </c>
    </row>
    <row r="33" spans="1:16">
      <c r="A33" t="s">
        <v>143</v>
      </c>
      <c r="B33">
        <v>25</v>
      </c>
      <c r="C33">
        <v>31</v>
      </c>
      <c r="D33">
        <v>47</v>
      </c>
      <c r="E33">
        <v>71</v>
      </c>
      <c r="F33">
        <v>23</v>
      </c>
      <c r="G33">
        <v>31</v>
      </c>
      <c r="H33">
        <v>31</v>
      </c>
      <c r="I33">
        <v>49</v>
      </c>
      <c r="J33">
        <v>83</v>
      </c>
      <c r="K33">
        <v>25</v>
      </c>
      <c r="L33">
        <v>15</v>
      </c>
      <c r="M33">
        <v>21</v>
      </c>
      <c r="N33">
        <v>21</v>
      </c>
      <c r="O33">
        <v>49</v>
      </c>
      <c r="P33">
        <v>15</v>
      </c>
    </row>
    <row r="34" spans="1:16">
      <c r="A34" t="s">
        <v>144</v>
      </c>
      <c r="B34">
        <v>23</v>
      </c>
      <c r="C34">
        <v>29</v>
      </c>
      <c r="D34">
        <v>49</v>
      </c>
      <c r="E34">
        <v>121</v>
      </c>
      <c r="F34">
        <v>23</v>
      </c>
      <c r="G34">
        <v>25</v>
      </c>
      <c r="H34">
        <v>35</v>
      </c>
      <c r="I34">
        <v>43</v>
      </c>
      <c r="J34">
        <v>107</v>
      </c>
      <c r="K34">
        <v>25</v>
      </c>
      <c r="L34">
        <v>23</v>
      </c>
      <c r="M34">
        <v>21</v>
      </c>
      <c r="N34">
        <v>25</v>
      </c>
      <c r="O34">
        <v>21</v>
      </c>
      <c r="P34">
        <v>15</v>
      </c>
    </row>
    <row r="35" spans="1:16">
      <c r="A35" t="s">
        <v>145</v>
      </c>
      <c r="B35">
        <v>25</v>
      </c>
      <c r="C35">
        <v>29</v>
      </c>
      <c r="D35">
        <v>41</v>
      </c>
      <c r="E35">
        <v>59</v>
      </c>
      <c r="F35">
        <v>23</v>
      </c>
      <c r="G35">
        <v>27</v>
      </c>
      <c r="H35">
        <v>29</v>
      </c>
      <c r="I35">
        <v>41</v>
      </c>
      <c r="J35">
        <v>65</v>
      </c>
      <c r="K35">
        <v>25</v>
      </c>
      <c r="L35">
        <v>19</v>
      </c>
      <c r="M35">
        <v>19</v>
      </c>
      <c r="N35">
        <v>23</v>
      </c>
      <c r="O35">
        <v>35</v>
      </c>
      <c r="P35">
        <v>15</v>
      </c>
    </row>
    <row r="36" spans="1:16">
      <c r="A36" t="s">
        <v>146</v>
      </c>
      <c r="B36">
        <v>23</v>
      </c>
      <c r="C36">
        <v>27</v>
      </c>
      <c r="D36">
        <v>37</v>
      </c>
      <c r="E36">
        <v>73</v>
      </c>
      <c r="F36">
        <v>23</v>
      </c>
      <c r="G36">
        <v>25</v>
      </c>
      <c r="H36">
        <v>35</v>
      </c>
      <c r="I36">
        <v>47</v>
      </c>
      <c r="J36">
        <v>59</v>
      </c>
      <c r="K36">
        <v>25</v>
      </c>
      <c r="L36">
        <v>15</v>
      </c>
      <c r="M36">
        <v>17</v>
      </c>
      <c r="N36">
        <v>33</v>
      </c>
      <c r="O36">
        <v>33</v>
      </c>
      <c r="P36">
        <v>15</v>
      </c>
    </row>
    <row r="37" spans="1:16">
      <c r="A37" t="s">
        <v>147</v>
      </c>
      <c r="B37">
        <v>23</v>
      </c>
      <c r="C37">
        <v>35</v>
      </c>
      <c r="D37">
        <v>41</v>
      </c>
      <c r="E37">
        <v>63</v>
      </c>
      <c r="F37">
        <v>23</v>
      </c>
      <c r="G37">
        <v>25</v>
      </c>
      <c r="H37">
        <v>31</v>
      </c>
      <c r="I37">
        <v>39</v>
      </c>
      <c r="J37">
        <v>145</v>
      </c>
      <c r="K37">
        <v>25</v>
      </c>
      <c r="L37">
        <v>17</v>
      </c>
      <c r="M37">
        <v>25</v>
      </c>
      <c r="N37">
        <v>33</v>
      </c>
      <c r="O37">
        <v>61</v>
      </c>
      <c r="P37">
        <v>15</v>
      </c>
    </row>
    <row r="38" spans="1:16" s="3" customFormat="1">
      <c r="A38" s="3" t="s">
        <v>148</v>
      </c>
      <c r="B38" s="3">
        <v>25</v>
      </c>
      <c r="C38" s="3">
        <v>31</v>
      </c>
      <c r="D38" s="3">
        <v>59</v>
      </c>
      <c r="E38" s="3">
        <v>75</v>
      </c>
      <c r="F38" s="3">
        <v>33</v>
      </c>
      <c r="G38" s="3">
        <v>29</v>
      </c>
      <c r="H38" s="3">
        <v>51</v>
      </c>
      <c r="I38" s="3">
        <v>65</v>
      </c>
      <c r="J38" s="3">
        <v>71</v>
      </c>
      <c r="K38" s="3">
        <v>43</v>
      </c>
      <c r="L38" s="3">
        <v>15</v>
      </c>
      <c r="M38" s="3">
        <v>23</v>
      </c>
      <c r="N38" s="3">
        <v>27</v>
      </c>
      <c r="O38" s="3">
        <v>49</v>
      </c>
      <c r="P38" s="3">
        <v>15</v>
      </c>
    </row>
    <row r="39" spans="1:16">
      <c r="A39" t="s">
        <v>149</v>
      </c>
      <c r="B39">
        <v>23</v>
      </c>
      <c r="C39">
        <v>31</v>
      </c>
      <c r="D39">
        <v>39</v>
      </c>
      <c r="E39">
        <v>73</v>
      </c>
      <c r="F39">
        <v>23</v>
      </c>
      <c r="G39">
        <v>27</v>
      </c>
      <c r="H39">
        <v>33</v>
      </c>
      <c r="I39">
        <v>39</v>
      </c>
      <c r="J39">
        <v>91</v>
      </c>
      <c r="K39">
        <v>25</v>
      </c>
      <c r="L39">
        <v>15</v>
      </c>
      <c r="M39">
        <v>17</v>
      </c>
      <c r="N39">
        <v>27</v>
      </c>
      <c r="O39">
        <v>45</v>
      </c>
      <c r="P39">
        <v>15</v>
      </c>
    </row>
    <row r="40" spans="1:16">
      <c r="A40" t="s">
        <v>150</v>
      </c>
      <c r="B40">
        <v>25</v>
      </c>
      <c r="C40">
        <v>27</v>
      </c>
      <c r="D40">
        <v>35</v>
      </c>
      <c r="E40">
        <v>79</v>
      </c>
      <c r="F40">
        <v>23</v>
      </c>
      <c r="G40">
        <v>27</v>
      </c>
      <c r="H40">
        <v>29</v>
      </c>
      <c r="I40">
        <v>45</v>
      </c>
      <c r="J40">
        <v>53</v>
      </c>
      <c r="K40">
        <v>25</v>
      </c>
      <c r="L40">
        <v>15</v>
      </c>
      <c r="M40">
        <v>21</v>
      </c>
      <c r="N40">
        <v>23</v>
      </c>
      <c r="O40">
        <v>19</v>
      </c>
      <c r="P40">
        <v>15</v>
      </c>
    </row>
    <row r="41" spans="1:16">
      <c r="A41" t="s">
        <v>151</v>
      </c>
      <c r="B41">
        <v>25</v>
      </c>
      <c r="C41">
        <v>31</v>
      </c>
      <c r="D41">
        <v>39</v>
      </c>
      <c r="E41">
        <v>43</v>
      </c>
      <c r="F41">
        <v>23</v>
      </c>
      <c r="G41">
        <v>25</v>
      </c>
      <c r="H41">
        <v>29</v>
      </c>
      <c r="I41">
        <v>39</v>
      </c>
      <c r="J41">
        <v>77</v>
      </c>
      <c r="K41">
        <v>25</v>
      </c>
      <c r="L41">
        <v>15</v>
      </c>
      <c r="M41">
        <v>23</v>
      </c>
      <c r="N41">
        <v>25</v>
      </c>
      <c r="O41">
        <v>39</v>
      </c>
      <c r="P41">
        <v>15</v>
      </c>
    </row>
    <row r="42" spans="1:16">
      <c r="A42" t="s">
        <v>152</v>
      </c>
      <c r="B42">
        <v>55</v>
      </c>
      <c r="C42">
        <v>31</v>
      </c>
      <c r="D42">
        <v>43</v>
      </c>
      <c r="E42">
        <v>59</v>
      </c>
      <c r="F42">
        <v>23</v>
      </c>
      <c r="G42">
        <v>55</v>
      </c>
      <c r="H42">
        <v>33</v>
      </c>
      <c r="I42">
        <v>45</v>
      </c>
      <c r="J42">
        <v>79</v>
      </c>
      <c r="K42">
        <v>25</v>
      </c>
      <c r="L42">
        <v>15</v>
      </c>
      <c r="M42">
        <v>19</v>
      </c>
      <c r="N42">
        <v>25</v>
      </c>
      <c r="O42">
        <v>47</v>
      </c>
      <c r="P42">
        <v>15</v>
      </c>
    </row>
    <row r="43" spans="1:16">
      <c r="A43" t="s">
        <v>153</v>
      </c>
      <c r="B43">
        <v>23</v>
      </c>
      <c r="C43">
        <v>29</v>
      </c>
      <c r="D43">
        <v>51</v>
      </c>
      <c r="E43">
        <v>73</v>
      </c>
      <c r="F43">
        <v>23</v>
      </c>
      <c r="G43">
        <v>31</v>
      </c>
      <c r="H43">
        <v>33</v>
      </c>
      <c r="I43">
        <v>51</v>
      </c>
      <c r="J43">
        <v>67</v>
      </c>
      <c r="K43">
        <v>25</v>
      </c>
      <c r="L43">
        <v>17</v>
      </c>
      <c r="M43">
        <v>19</v>
      </c>
      <c r="N43">
        <v>29</v>
      </c>
      <c r="O43">
        <v>39</v>
      </c>
      <c r="P43">
        <v>15</v>
      </c>
    </row>
    <row r="44" spans="1:16">
      <c r="A44" t="s">
        <v>154</v>
      </c>
      <c r="B44">
        <v>41</v>
      </c>
      <c r="C44">
        <v>29</v>
      </c>
      <c r="D44">
        <v>37</v>
      </c>
      <c r="E44">
        <v>71</v>
      </c>
      <c r="F44">
        <v>23</v>
      </c>
      <c r="G44">
        <v>25</v>
      </c>
      <c r="H44">
        <v>37</v>
      </c>
      <c r="I44">
        <v>39</v>
      </c>
      <c r="J44">
        <v>101</v>
      </c>
      <c r="K44">
        <v>27</v>
      </c>
      <c r="L44">
        <v>15</v>
      </c>
      <c r="M44">
        <v>15</v>
      </c>
      <c r="N44">
        <v>27</v>
      </c>
      <c r="O44">
        <v>41</v>
      </c>
      <c r="P44">
        <v>15</v>
      </c>
    </row>
    <row r="45" spans="1:16">
      <c r="A45" t="s">
        <v>155</v>
      </c>
      <c r="B45">
        <v>43</v>
      </c>
      <c r="C45">
        <v>25</v>
      </c>
      <c r="D45">
        <v>61</v>
      </c>
      <c r="E45">
        <v>61</v>
      </c>
      <c r="F45">
        <v>23</v>
      </c>
      <c r="G45">
        <v>25</v>
      </c>
      <c r="H45">
        <v>35</v>
      </c>
      <c r="I45">
        <v>57</v>
      </c>
      <c r="J45">
        <v>77</v>
      </c>
      <c r="K45">
        <v>25</v>
      </c>
      <c r="L45">
        <v>15</v>
      </c>
      <c r="M45">
        <v>21</v>
      </c>
      <c r="N45">
        <v>27</v>
      </c>
      <c r="O45">
        <v>35</v>
      </c>
      <c r="P45">
        <v>15</v>
      </c>
    </row>
    <row r="46" spans="1:16">
      <c r="A46" t="s">
        <v>156</v>
      </c>
      <c r="B46">
        <v>23</v>
      </c>
      <c r="C46">
        <v>29</v>
      </c>
      <c r="D46">
        <v>45</v>
      </c>
      <c r="E46">
        <v>55</v>
      </c>
      <c r="F46">
        <v>23</v>
      </c>
      <c r="G46">
        <v>25</v>
      </c>
      <c r="H46">
        <v>29</v>
      </c>
      <c r="I46">
        <v>37</v>
      </c>
      <c r="J46">
        <v>73</v>
      </c>
      <c r="K46">
        <v>25</v>
      </c>
      <c r="L46">
        <v>15</v>
      </c>
      <c r="M46">
        <v>21</v>
      </c>
      <c r="N46">
        <v>35</v>
      </c>
      <c r="O46">
        <v>47</v>
      </c>
      <c r="P46">
        <v>15</v>
      </c>
    </row>
    <row r="47" spans="1:16" s="3" customFormat="1">
      <c r="A47" s="3" t="s">
        <v>157</v>
      </c>
      <c r="B47" s="3">
        <v>23</v>
      </c>
      <c r="C47" s="3">
        <v>43</v>
      </c>
      <c r="D47" s="3">
        <v>51</v>
      </c>
      <c r="E47" s="3">
        <v>71</v>
      </c>
      <c r="F47" s="3">
        <v>37</v>
      </c>
      <c r="G47" s="3">
        <v>35</v>
      </c>
      <c r="H47" s="3">
        <v>51</v>
      </c>
      <c r="I47" s="3">
        <v>69</v>
      </c>
      <c r="J47" s="3">
        <v>113</v>
      </c>
      <c r="K47" s="3">
        <v>73</v>
      </c>
      <c r="L47" s="3">
        <v>15</v>
      </c>
      <c r="M47" s="3">
        <v>21</v>
      </c>
      <c r="N47" s="3">
        <v>27</v>
      </c>
      <c r="O47" s="3">
        <v>27</v>
      </c>
      <c r="P47" s="3">
        <v>15</v>
      </c>
    </row>
    <row r="48" spans="1:16">
      <c r="A48" t="s">
        <v>158</v>
      </c>
      <c r="B48">
        <v>23</v>
      </c>
      <c r="C48">
        <v>27</v>
      </c>
      <c r="D48">
        <v>41</v>
      </c>
      <c r="E48">
        <v>59</v>
      </c>
      <c r="F48">
        <v>23</v>
      </c>
      <c r="G48">
        <v>25</v>
      </c>
      <c r="H48">
        <v>33</v>
      </c>
      <c r="I48">
        <v>39</v>
      </c>
      <c r="J48">
        <v>63</v>
      </c>
      <c r="K48">
        <v>25</v>
      </c>
      <c r="L48">
        <v>15</v>
      </c>
      <c r="M48">
        <v>21</v>
      </c>
      <c r="N48">
        <v>25</v>
      </c>
      <c r="O48">
        <v>47</v>
      </c>
      <c r="P48">
        <v>15</v>
      </c>
    </row>
    <row r="49" spans="1:16">
      <c r="A49" t="s">
        <v>159</v>
      </c>
      <c r="B49">
        <v>23</v>
      </c>
      <c r="C49">
        <v>29</v>
      </c>
      <c r="D49">
        <v>49</v>
      </c>
      <c r="E49">
        <v>61</v>
      </c>
      <c r="F49">
        <v>23</v>
      </c>
      <c r="G49">
        <v>27</v>
      </c>
      <c r="H49">
        <v>31</v>
      </c>
      <c r="I49">
        <v>49</v>
      </c>
      <c r="J49">
        <v>71</v>
      </c>
      <c r="K49">
        <v>25</v>
      </c>
      <c r="L49">
        <v>15</v>
      </c>
      <c r="M49">
        <v>17</v>
      </c>
      <c r="N49">
        <v>19</v>
      </c>
      <c r="O49">
        <v>37</v>
      </c>
      <c r="P49">
        <v>15</v>
      </c>
    </row>
    <row r="50" spans="1:16">
      <c r="A50" t="s">
        <v>160</v>
      </c>
      <c r="B50">
        <v>23</v>
      </c>
      <c r="C50">
        <v>29</v>
      </c>
      <c r="D50">
        <v>43</v>
      </c>
      <c r="E50">
        <v>43</v>
      </c>
      <c r="F50">
        <v>23</v>
      </c>
      <c r="G50">
        <v>25</v>
      </c>
      <c r="H50">
        <v>31</v>
      </c>
      <c r="I50">
        <v>37</v>
      </c>
      <c r="J50">
        <v>89</v>
      </c>
      <c r="K50">
        <v>25</v>
      </c>
      <c r="L50">
        <v>15</v>
      </c>
      <c r="M50">
        <v>17</v>
      </c>
      <c r="N50">
        <v>21</v>
      </c>
      <c r="O50">
        <v>63</v>
      </c>
      <c r="P50">
        <v>15</v>
      </c>
    </row>
    <row r="51" spans="1:16">
      <c r="A51" t="s">
        <v>161</v>
      </c>
      <c r="B51">
        <v>23</v>
      </c>
      <c r="C51">
        <v>27</v>
      </c>
      <c r="D51">
        <v>37</v>
      </c>
      <c r="E51">
        <v>59</v>
      </c>
      <c r="F51">
        <v>23</v>
      </c>
      <c r="G51">
        <v>53</v>
      </c>
      <c r="H51">
        <v>61</v>
      </c>
      <c r="I51">
        <v>49</v>
      </c>
      <c r="J51">
        <v>57</v>
      </c>
      <c r="K51">
        <v>25</v>
      </c>
      <c r="L51">
        <v>15</v>
      </c>
      <c r="M51">
        <v>17</v>
      </c>
      <c r="N51">
        <v>23</v>
      </c>
      <c r="O51">
        <v>29</v>
      </c>
      <c r="P51">
        <v>15</v>
      </c>
    </row>
    <row r="52" spans="1:16">
      <c r="A52" t="s">
        <v>162</v>
      </c>
      <c r="B52">
        <v>23</v>
      </c>
      <c r="C52">
        <v>31</v>
      </c>
      <c r="D52">
        <v>35</v>
      </c>
      <c r="E52">
        <v>61</v>
      </c>
      <c r="F52">
        <v>23</v>
      </c>
      <c r="G52">
        <v>49</v>
      </c>
      <c r="H52">
        <v>27</v>
      </c>
      <c r="I52">
        <v>61</v>
      </c>
      <c r="J52">
        <v>61</v>
      </c>
      <c r="K52">
        <v>25</v>
      </c>
      <c r="L52">
        <v>21</v>
      </c>
      <c r="M52">
        <v>27</v>
      </c>
      <c r="N52">
        <v>21</v>
      </c>
      <c r="O52">
        <v>41</v>
      </c>
      <c r="P52">
        <v>15</v>
      </c>
    </row>
    <row r="53" spans="1:16">
      <c r="A53" t="s">
        <v>163</v>
      </c>
      <c r="B53">
        <v>23</v>
      </c>
      <c r="C53">
        <v>29</v>
      </c>
      <c r="D53">
        <v>35</v>
      </c>
      <c r="E53">
        <v>87</v>
      </c>
      <c r="F53">
        <v>23</v>
      </c>
      <c r="G53">
        <v>25</v>
      </c>
      <c r="H53">
        <v>39</v>
      </c>
      <c r="I53">
        <v>37</v>
      </c>
      <c r="J53">
        <v>91</v>
      </c>
      <c r="K53">
        <v>25</v>
      </c>
      <c r="L53">
        <v>15</v>
      </c>
      <c r="M53">
        <v>21</v>
      </c>
      <c r="N53">
        <v>23</v>
      </c>
      <c r="O53">
        <v>49</v>
      </c>
      <c r="P53">
        <v>15</v>
      </c>
    </row>
    <row r="54" spans="1:16">
      <c r="A54" t="s">
        <v>164</v>
      </c>
      <c r="B54">
        <v>23</v>
      </c>
      <c r="C54">
        <v>31</v>
      </c>
      <c r="D54">
        <v>57</v>
      </c>
      <c r="E54">
        <v>65</v>
      </c>
      <c r="F54">
        <v>25</v>
      </c>
      <c r="G54">
        <v>29</v>
      </c>
      <c r="H54">
        <v>35</v>
      </c>
      <c r="I54">
        <v>55</v>
      </c>
      <c r="J54">
        <v>95</v>
      </c>
      <c r="K54">
        <v>25</v>
      </c>
      <c r="L54">
        <v>15</v>
      </c>
      <c r="M54">
        <v>17</v>
      </c>
      <c r="N54">
        <v>25</v>
      </c>
      <c r="O54">
        <v>49</v>
      </c>
      <c r="P54">
        <v>15</v>
      </c>
    </row>
    <row r="55" spans="1:16">
      <c r="A55" t="s">
        <v>165</v>
      </c>
      <c r="B55">
        <v>23</v>
      </c>
      <c r="C55">
        <v>27</v>
      </c>
      <c r="D55">
        <v>33</v>
      </c>
      <c r="E55">
        <v>55</v>
      </c>
      <c r="F55">
        <v>23</v>
      </c>
      <c r="G55">
        <v>25</v>
      </c>
      <c r="H55">
        <v>31</v>
      </c>
      <c r="I55">
        <v>37</v>
      </c>
      <c r="J55">
        <v>69</v>
      </c>
      <c r="K55">
        <v>25</v>
      </c>
      <c r="L55">
        <v>15</v>
      </c>
      <c r="M55">
        <v>17</v>
      </c>
      <c r="N55">
        <v>25</v>
      </c>
      <c r="O55">
        <v>21</v>
      </c>
      <c r="P55">
        <v>15</v>
      </c>
    </row>
    <row r="56" spans="1:16" s="3" customFormat="1">
      <c r="A56" s="3" t="s">
        <v>166</v>
      </c>
      <c r="B56" s="3">
        <v>23</v>
      </c>
      <c r="C56" s="3">
        <v>29</v>
      </c>
      <c r="D56" s="3">
        <v>37</v>
      </c>
      <c r="E56" s="3">
        <v>55</v>
      </c>
      <c r="F56" s="3">
        <v>35</v>
      </c>
      <c r="G56" s="3">
        <v>33</v>
      </c>
      <c r="H56" s="3">
        <v>33</v>
      </c>
      <c r="I56" s="3">
        <v>75</v>
      </c>
      <c r="J56" s="3">
        <v>87</v>
      </c>
      <c r="K56" s="3">
        <v>97</v>
      </c>
      <c r="L56" s="3">
        <v>15</v>
      </c>
      <c r="M56" s="3">
        <v>19</v>
      </c>
      <c r="N56" s="3">
        <v>21</v>
      </c>
      <c r="O56" s="3">
        <v>47</v>
      </c>
      <c r="P56" s="3">
        <v>15</v>
      </c>
    </row>
    <row r="57" spans="1:16">
      <c r="A57" t="s">
        <v>167</v>
      </c>
      <c r="B57">
        <v>23</v>
      </c>
      <c r="C57">
        <v>29</v>
      </c>
      <c r="D57">
        <v>45</v>
      </c>
      <c r="E57">
        <v>43</v>
      </c>
      <c r="F57">
        <v>23</v>
      </c>
      <c r="G57">
        <v>35</v>
      </c>
      <c r="H57">
        <v>31</v>
      </c>
      <c r="I57">
        <v>43</v>
      </c>
      <c r="J57">
        <v>109</v>
      </c>
      <c r="K57">
        <v>25</v>
      </c>
      <c r="L57">
        <v>15</v>
      </c>
      <c r="M57">
        <v>21</v>
      </c>
      <c r="N57">
        <v>29</v>
      </c>
      <c r="O57">
        <v>29</v>
      </c>
      <c r="P57">
        <v>15</v>
      </c>
    </row>
    <row r="58" spans="1:16">
      <c r="A58" t="s">
        <v>168</v>
      </c>
      <c r="B58">
        <v>43</v>
      </c>
      <c r="C58">
        <v>27</v>
      </c>
      <c r="D58">
        <v>39</v>
      </c>
      <c r="E58">
        <v>75</v>
      </c>
      <c r="F58">
        <v>23</v>
      </c>
      <c r="G58">
        <v>25</v>
      </c>
      <c r="H58">
        <v>31</v>
      </c>
      <c r="I58">
        <v>43</v>
      </c>
      <c r="J58">
        <v>75</v>
      </c>
      <c r="K58">
        <v>25</v>
      </c>
      <c r="L58">
        <v>15</v>
      </c>
      <c r="M58">
        <v>17</v>
      </c>
      <c r="N58">
        <v>21</v>
      </c>
      <c r="O58">
        <v>45</v>
      </c>
      <c r="P58">
        <v>15</v>
      </c>
    </row>
    <row r="59" spans="1:16">
      <c r="A59" t="s">
        <v>169</v>
      </c>
      <c r="B59">
        <v>23</v>
      </c>
      <c r="C59">
        <v>27</v>
      </c>
      <c r="D59">
        <v>43</v>
      </c>
      <c r="E59">
        <v>79</v>
      </c>
      <c r="F59">
        <v>23</v>
      </c>
      <c r="G59">
        <v>25</v>
      </c>
      <c r="H59">
        <v>33</v>
      </c>
      <c r="I59">
        <v>43</v>
      </c>
      <c r="J59">
        <v>137</v>
      </c>
      <c r="K59">
        <v>25</v>
      </c>
      <c r="L59">
        <v>15</v>
      </c>
      <c r="M59">
        <v>21</v>
      </c>
      <c r="N59">
        <v>21</v>
      </c>
      <c r="O59">
        <v>31</v>
      </c>
      <c r="P59">
        <v>15</v>
      </c>
    </row>
    <row r="60" spans="1:16">
      <c r="A60" t="s">
        <v>170</v>
      </c>
      <c r="B60">
        <v>23</v>
      </c>
      <c r="C60">
        <v>27</v>
      </c>
      <c r="D60">
        <v>41</v>
      </c>
      <c r="E60">
        <v>63</v>
      </c>
      <c r="F60">
        <v>23</v>
      </c>
      <c r="G60">
        <v>25</v>
      </c>
      <c r="H60">
        <v>29</v>
      </c>
      <c r="I60">
        <v>45</v>
      </c>
      <c r="J60">
        <v>65</v>
      </c>
      <c r="K60">
        <v>25</v>
      </c>
      <c r="L60">
        <v>15</v>
      </c>
      <c r="M60">
        <v>15</v>
      </c>
      <c r="N60">
        <v>25</v>
      </c>
      <c r="O60">
        <v>43</v>
      </c>
      <c r="P60">
        <v>15</v>
      </c>
    </row>
    <row r="61" spans="1:16">
      <c r="A61" t="s">
        <v>171</v>
      </c>
      <c r="B61">
        <v>23</v>
      </c>
      <c r="C61">
        <v>27</v>
      </c>
      <c r="D61">
        <v>45</v>
      </c>
      <c r="E61">
        <v>75</v>
      </c>
      <c r="F61">
        <v>25</v>
      </c>
      <c r="G61">
        <v>25</v>
      </c>
      <c r="H61">
        <v>35</v>
      </c>
      <c r="I61">
        <v>39</v>
      </c>
      <c r="J61">
        <v>99</v>
      </c>
      <c r="K61">
        <v>25</v>
      </c>
      <c r="L61">
        <v>15</v>
      </c>
      <c r="M61">
        <v>17</v>
      </c>
      <c r="N61">
        <v>25</v>
      </c>
      <c r="O61">
        <v>31</v>
      </c>
      <c r="P61">
        <v>15</v>
      </c>
    </row>
    <row r="62" spans="1:16">
      <c r="A62" t="s">
        <v>172</v>
      </c>
      <c r="B62">
        <v>23</v>
      </c>
      <c r="C62">
        <v>29</v>
      </c>
      <c r="D62">
        <v>37</v>
      </c>
      <c r="E62">
        <v>59</v>
      </c>
      <c r="F62">
        <v>23</v>
      </c>
      <c r="G62">
        <v>25</v>
      </c>
      <c r="H62">
        <v>35</v>
      </c>
      <c r="I62">
        <v>57</v>
      </c>
      <c r="J62">
        <v>107</v>
      </c>
      <c r="K62">
        <v>25</v>
      </c>
      <c r="L62">
        <v>15</v>
      </c>
      <c r="M62">
        <v>21</v>
      </c>
      <c r="N62">
        <v>29</v>
      </c>
      <c r="O62">
        <v>29</v>
      </c>
      <c r="P62">
        <v>15</v>
      </c>
    </row>
    <row r="63" spans="1:16">
      <c r="A63" t="s">
        <v>173</v>
      </c>
      <c r="B63">
        <v>23</v>
      </c>
      <c r="C63">
        <v>27</v>
      </c>
      <c r="D63">
        <v>51</v>
      </c>
      <c r="E63">
        <v>81</v>
      </c>
      <c r="F63">
        <v>23</v>
      </c>
      <c r="G63">
        <v>25</v>
      </c>
      <c r="H63">
        <v>33</v>
      </c>
      <c r="I63">
        <v>41</v>
      </c>
      <c r="J63">
        <v>51</v>
      </c>
      <c r="K63">
        <v>25</v>
      </c>
      <c r="L63">
        <v>15</v>
      </c>
      <c r="M63">
        <v>19</v>
      </c>
      <c r="N63">
        <v>21</v>
      </c>
      <c r="O63">
        <v>47</v>
      </c>
      <c r="P63">
        <v>15</v>
      </c>
    </row>
    <row r="64" spans="1:16">
      <c r="A64" t="s">
        <v>174</v>
      </c>
      <c r="B64">
        <v>23</v>
      </c>
      <c r="C64">
        <v>25</v>
      </c>
      <c r="D64">
        <v>41</v>
      </c>
      <c r="E64">
        <v>73</v>
      </c>
      <c r="F64">
        <v>23</v>
      </c>
      <c r="G64">
        <v>29</v>
      </c>
      <c r="H64">
        <v>31</v>
      </c>
      <c r="I64">
        <v>35</v>
      </c>
      <c r="J64">
        <v>97</v>
      </c>
      <c r="K64">
        <v>25</v>
      </c>
      <c r="L64">
        <v>15</v>
      </c>
      <c r="M64">
        <v>19</v>
      </c>
      <c r="N64">
        <v>21</v>
      </c>
      <c r="O64">
        <v>35</v>
      </c>
      <c r="P64">
        <v>15</v>
      </c>
    </row>
    <row r="65" spans="1:16" s="3" customFormat="1">
      <c r="A65" s="3" t="s">
        <v>175</v>
      </c>
      <c r="B65" s="3">
        <v>23</v>
      </c>
      <c r="C65" s="3">
        <v>29</v>
      </c>
      <c r="D65" s="3">
        <v>43</v>
      </c>
      <c r="E65" s="3">
        <v>71</v>
      </c>
      <c r="F65" s="3">
        <v>37</v>
      </c>
      <c r="G65" s="3">
        <v>41</v>
      </c>
      <c r="H65" s="3">
        <v>31</v>
      </c>
      <c r="I65" s="3">
        <v>63</v>
      </c>
      <c r="J65" s="3">
        <v>89</v>
      </c>
      <c r="K65" s="3">
        <v>33</v>
      </c>
      <c r="L65" s="3">
        <v>21</v>
      </c>
      <c r="M65" s="3">
        <v>17</v>
      </c>
      <c r="N65" s="3">
        <v>35</v>
      </c>
      <c r="O65" s="3">
        <v>43</v>
      </c>
      <c r="P65" s="3">
        <v>15</v>
      </c>
    </row>
    <row r="66" spans="1:16">
      <c r="A66" t="s">
        <v>176</v>
      </c>
      <c r="B66">
        <v>25</v>
      </c>
      <c r="C66">
        <v>27</v>
      </c>
      <c r="D66">
        <v>35</v>
      </c>
      <c r="E66">
        <v>81</v>
      </c>
      <c r="F66">
        <v>23</v>
      </c>
      <c r="G66">
        <v>25</v>
      </c>
      <c r="H66">
        <v>31</v>
      </c>
      <c r="I66">
        <v>39</v>
      </c>
      <c r="J66">
        <v>77</v>
      </c>
      <c r="K66">
        <v>25</v>
      </c>
      <c r="L66">
        <v>15</v>
      </c>
      <c r="M66">
        <v>19</v>
      </c>
      <c r="N66">
        <v>23</v>
      </c>
      <c r="O66">
        <v>41</v>
      </c>
      <c r="P66">
        <v>15</v>
      </c>
    </row>
    <row r="67" spans="1:16">
      <c r="A67" t="s">
        <v>177</v>
      </c>
      <c r="B67">
        <v>23</v>
      </c>
      <c r="C67">
        <v>27</v>
      </c>
      <c r="D67">
        <v>41</v>
      </c>
      <c r="E67">
        <v>69</v>
      </c>
      <c r="F67">
        <v>23</v>
      </c>
      <c r="G67">
        <v>25</v>
      </c>
      <c r="H67">
        <v>35</v>
      </c>
      <c r="I67">
        <v>49</v>
      </c>
      <c r="J67">
        <v>87</v>
      </c>
      <c r="K67">
        <v>25</v>
      </c>
      <c r="L67">
        <v>15</v>
      </c>
      <c r="M67">
        <v>17</v>
      </c>
      <c r="N67">
        <v>29</v>
      </c>
      <c r="O67">
        <v>65</v>
      </c>
      <c r="P67">
        <v>15</v>
      </c>
    </row>
    <row r="68" spans="1:16">
      <c r="A68" t="s">
        <v>178</v>
      </c>
      <c r="B68">
        <v>23</v>
      </c>
      <c r="C68">
        <v>31</v>
      </c>
      <c r="D68">
        <v>33</v>
      </c>
      <c r="E68">
        <v>61</v>
      </c>
      <c r="F68">
        <v>23</v>
      </c>
      <c r="G68">
        <v>25</v>
      </c>
      <c r="H68">
        <v>35</v>
      </c>
      <c r="I68">
        <v>47</v>
      </c>
      <c r="J68">
        <v>37</v>
      </c>
      <c r="K68">
        <v>25</v>
      </c>
      <c r="L68">
        <v>15</v>
      </c>
      <c r="M68">
        <v>19</v>
      </c>
      <c r="N68">
        <v>29</v>
      </c>
      <c r="O68">
        <v>27</v>
      </c>
      <c r="P68">
        <v>15</v>
      </c>
    </row>
    <row r="69" spans="1:16">
      <c r="A69" t="s">
        <v>179</v>
      </c>
      <c r="B69">
        <v>23</v>
      </c>
      <c r="C69">
        <v>29</v>
      </c>
      <c r="D69">
        <v>37</v>
      </c>
      <c r="E69">
        <v>81</v>
      </c>
      <c r="F69">
        <v>23</v>
      </c>
      <c r="G69">
        <v>25</v>
      </c>
      <c r="H69">
        <v>31</v>
      </c>
      <c r="I69">
        <v>45</v>
      </c>
      <c r="J69">
        <v>93</v>
      </c>
      <c r="K69">
        <v>25</v>
      </c>
      <c r="L69">
        <v>15</v>
      </c>
      <c r="M69">
        <v>21</v>
      </c>
      <c r="N69">
        <v>33</v>
      </c>
      <c r="O69">
        <v>37</v>
      </c>
      <c r="P69">
        <v>15</v>
      </c>
    </row>
    <row r="70" spans="1:16">
      <c r="A70" t="s">
        <v>180</v>
      </c>
      <c r="B70">
        <v>23</v>
      </c>
      <c r="C70">
        <v>29</v>
      </c>
      <c r="D70">
        <v>35</v>
      </c>
      <c r="E70">
        <v>69</v>
      </c>
      <c r="F70">
        <v>23</v>
      </c>
      <c r="G70">
        <v>25</v>
      </c>
      <c r="H70">
        <v>29</v>
      </c>
      <c r="I70">
        <v>49</v>
      </c>
      <c r="J70">
        <v>111</v>
      </c>
      <c r="K70">
        <v>25</v>
      </c>
      <c r="L70">
        <v>15</v>
      </c>
      <c r="M70">
        <v>19</v>
      </c>
      <c r="N70">
        <v>29</v>
      </c>
      <c r="O70">
        <v>57</v>
      </c>
      <c r="P70">
        <v>15</v>
      </c>
    </row>
    <row r="71" spans="1:16">
      <c r="A71" t="s">
        <v>181</v>
      </c>
      <c r="B71">
        <v>23</v>
      </c>
      <c r="C71">
        <v>27</v>
      </c>
      <c r="D71">
        <v>37</v>
      </c>
      <c r="E71">
        <v>61</v>
      </c>
      <c r="F71">
        <v>23</v>
      </c>
      <c r="G71">
        <v>25</v>
      </c>
      <c r="H71">
        <v>31</v>
      </c>
      <c r="I71">
        <v>41</v>
      </c>
      <c r="J71">
        <v>71</v>
      </c>
      <c r="K71">
        <v>25</v>
      </c>
      <c r="L71">
        <v>15</v>
      </c>
      <c r="M71">
        <v>21</v>
      </c>
      <c r="N71">
        <v>31</v>
      </c>
      <c r="O71">
        <v>33</v>
      </c>
      <c r="P71">
        <v>15</v>
      </c>
    </row>
    <row r="72" spans="1:16">
      <c r="A72" t="s">
        <v>182</v>
      </c>
      <c r="B72">
        <v>23</v>
      </c>
      <c r="C72">
        <v>27</v>
      </c>
      <c r="D72">
        <v>45</v>
      </c>
      <c r="E72">
        <v>39</v>
      </c>
      <c r="F72">
        <v>23</v>
      </c>
      <c r="G72">
        <v>25</v>
      </c>
      <c r="H72">
        <v>31</v>
      </c>
      <c r="I72">
        <v>43</v>
      </c>
      <c r="J72">
        <v>55</v>
      </c>
      <c r="K72">
        <v>25</v>
      </c>
      <c r="L72">
        <v>15</v>
      </c>
      <c r="M72">
        <v>21</v>
      </c>
      <c r="N72">
        <v>21</v>
      </c>
      <c r="O72">
        <v>57</v>
      </c>
      <c r="P72">
        <v>15</v>
      </c>
    </row>
    <row r="73" spans="1:16">
      <c r="A73" t="s">
        <v>183</v>
      </c>
      <c r="B73">
        <v>43</v>
      </c>
      <c r="C73">
        <v>27</v>
      </c>
      <c r="D73">
        <v>41</v>
      </c>
      <c r="E73">
        <v>103</v>
      </c>
      <c r="F73">
        <v>23</v>
      </c>
      <c r="G73">
        <v>25</v>
      </c>
      <c r="H73">
        <v>29</v>
      </c>
      <c r="I73">
        <v>39</v>
      </c>
      <c r="J73">
        <v>75</v>
      </c>
      <c r="K73">
        <v>25</v>
      </c>
      <c r="L73">
        <v>17</v>
      </c>
      <c r="M73">
        <v>19</v>
      </c>
      <c r="N73">
        <v>21</v>
      </c>
      <c r="O73">
        <v>63</v>
      </c>
      <c r="P73">
        <v>15</v>
      </c>
    </row>
    <row r="74" spans="1:16" s="3" customFormat="1">
      <c r="A74" s="3" t="s">
        <v>184</v>
      </c>
      <c r="B74" s="3">
        <v>25</v>
      </c>
      <c r="C74" s="3">
        <v>35</v>
      </c>
      <c r="D74" s="3">
        <v>55</v>
      </c>
      <c r="E74" s="3">
        <v>99</v>
      </c>
      <c r="F74" s="3">
        <v>37</v>
      </c>
      <c r="G74" s="3">
        <v>35</v>
      </c>
      <c r="H74" s="3">
        <v>37</v>
      </c>
      <c r="I74" s="3">
        <v>77</v>
      </c>
      <c r="J74" s="3">
        <v>93</v>
      </c>
      <c r="K74" s="3">
        <v>29</v>
      </c>
      <c r="L74" s="3">
        <v>15</v>
      </c>
      <c r="M74" s="3">
        <v>29</v>
      </c>
      <c r="N74" s="3">
        <v>23</v>
      </c>
      <c r="O74" s="3">
        <v>53</v>
      </c>
      <c r="P74" s="3">
        <v>15</v>
      </c>
    </row>
    <row r="75" spans="1:16">
      <c r="A75" t="s">
        <v>185</v>
      </c>
      <c r="B75">
        <v>23</v>
      </c>
      <c r="C75">
        <v>35</v>
      </c>
      <c r="D75">
        <v>37</v>
      </c>
      <c r="E75">
        <v>61</v>
      </c>
      <c r="F75">
        <v>23</v>
      </c>
      <c r="G75">
        <v>25</v>
      </c>
      <c r="H75">
        <v>29</v>
      </c>
      <c r="I75">
        <v>47</v>
      </c>
      <c r="J75">
        <v>131</v>
      </c>
      <c r="K75">
        <v>25</v>
      </c>
      <c r="L75">
        <v>15</v>
      </c>
      <c r="M75">
        <v>17</v>
      </c>
      <c r="N75">
        <v>49</v>
      </c>
      <c r="O75">
        <v>43</v>
      </c>
      <c r="P75">
        <v>15</v>
      </c>
    </row>
    <row r="76" spans="1:16">
      <c r="A76" t="s">
        <v>186</v>
      </c>
      <c r="B76">
        <v>23</v>
      </c>
      <c r="C76">
        <v>27</v>
      </c>
      <c r="D76">
        <v>51</v>
      </c>
      <c r="E76">
        <v>53</v>
      </c>
      <c r="F76">
        <v>23</v>
      </c>
      <c r="G76">
        <v>25</v>
      </c>
      <c r="H76">
        <v>35</v>
      </c>
      <c r="I76">
        <v>51</v>
      </c>
      <c r="J76">
        <v>55</v>
      </c>
      <c r="K76">
        <v>25</v>
      </c>
      <c r="L76">
        <v>15</v>
      </c>
      <c r="M76">
        <v>17</v>
      </c>
      <c r="N76">
        <v>23</v>
      </c>
      <c r="O76">
        <v>55</v>
      </c>
      <c r="P76">
        <v>15</v>
      </c>
    </row>
    <row r="77" spans="1:16">
      <c r="A77" t="s">
        <v>187</v>
      </c>
      <c r="B77">
        <v>23</v>
      </c>
      <c r="C77">
        <v>31</v>
      </c>
      <c r="D77">
        <v>39</v>
      </c>
      <c r="E77">
        <v>43</v>
      </c>
      <c r="F77">
        <v>23</v>
      </c>
      <c r="G77">
        <v>25</v>
      </c>
      <c r="H77">
        <v>31</v>
      </c>
      <c r="I77">
        <v>39</v>
      </c>
      <c r="J77">
        <v>79</v>
      </c>
      <c r="K77">
        <v>25</v>
      </c>
      <c r="L77">
        <v>15</v>
      </c>
      <c r="M77">
        <v>15</v>
      </c>
      <c r="N77">
        <v>27</v>
      </c>
      <c r="O77">
        <v>53</v>
      </c>
      <c r="P77">
        <v>15</v>
      </c>
    </row>
    <row r="78" spans="1:16">
      <c r="A78" t="s">
        <v>188</v>
      </c>
      <c r="B78">
        <v>23</v>
      </c>
      <c r="C78">
        <v>27</v>
      </c>
      <c r="D78">
        <v>35</v>
      </c>
      <c r="E78">
        <v>55</v>
      </c>
      <c r="F78">
        <v>23</v>
      </c>
      <c r="G78">
        <v>25</v>
      </c>
      <c r="H78">
        <v>37</v>
      </c>
      <c r="I78">
        <v>43</v>
      </c>
      <c r="J78">
        <v>85</v>
      </c>
      <c r="K78">
        <v>25</v>
      </c>
      <c r="L78">
        <v>15</v>
      </c>
      <c r="M78">
        <v>17</v>
      </c>
      <c r="N78">
        <v>21</v>
      </c>
      <c r="O78">
        <v>79</v>
      </c>
      <c r="P78">
        <v>15</v>
      </c>
    </row>
    <row r="79" spans="1:16">
      <c r="A79" t="s">
        <v>189</v>
      </c>
      <c r="B79">
        <v>23</v>
      </c>
      <c r="C79">
        <v>29</v>
      </c>
      <c r="D79">
        <v>55</v>
      </c>
      <c r="E79">
        <v>43</v>
      </c>
      <c r="F79">
        <v>23</v>
      </c>
      <c r="G79">
        <v>27</v>
      </c>
      <c r="H79">
        <v>33</v>
      </c>
      <c r="I79">
        <v>43</v>
      </c>
      <c r="J79">
        <v>75</v>
      </c>
      <c r="K79">
        <v>25</v>
      </c>
      <c r="L79">
        <v>15</v>
      </c>
      <c r="M79">
        <v>19</v>
      </c>
      <c r="N79">
        <v>25</v>
      </c>
      <c r="O79">
        <v>45</v>
      </c>
      <c r="P79">
        <v>15</v>
      </c>
    </row>
    <row r="80" spans="1:16">
      <c r="A80" t="s">
        <v>190</v>
      </c>
      <c r="B80">
        <v>23</v>
      </c>
      <c r="C80">
        <v>27</v>
      </c>
      <c r="D80">
        <v>47</v>
      </c>
      <c r="E80">
        <v>45</v>
      </c>
      <c r="F80">
        <v>23</v>
      </c>
      <c r="G80">
        <v>25</v>
      </c>
      <c r="H80">
        <v>27</v>
      </c>
      <c r="I80">
        <v>35</v>
      </c>
      <c r="J80">
        <v>63</v>
      </c>
      <c r="K80">
        <v>25</v>
      </c>
      <c r="L80">
        <v>15</v>
      </c>
      <c r="M80">
        <v>21</v>
      </c>
      <c r="N80">
        <v>33</v>
      </c>
      <c r="O80">
        <v>51</v>
      </c>
      <c r="P80">
        <v>15</v>
      </c>
    </row>
    <row r="81" spans="1:18">
      <c r="A81" t="s">
        <v>191</v>
      </c>
      <c r="B81">
        <v>25</v>
      </c>
      <c r="C81">
        <v>27</v>
      </c>
      <c r="D81">
        <v>31</v>
      </c>
      <c r="E81">
        <v>67</v>
      </c>
      <c r="F81">
        <v>23</v>
      </c>
      <c r="G81">
        <v>25</v>
      </c>
      <c r="H81">
        <v>31</v>
      </c>
      <c r="I81">
        <v>43</v>
      </c>
      <c r="J81">
        <v>67</v>
      </c>
      <c r="K81">
        <v>25</v>
      </c>
      <c r="L81">
        <v>15</v>
      </c>
      <c r="M81">
        <v>19</v>
      </c>
      <c r="N81">
        <v>29</v>
      </c>
      <c r="O81">
        <v>43</v>
      </c>
      <c r="P81">
        <v>15</v>
      </c>
    </row>
    <row r="82" spans="1:18">
      <c r="A82" t="s">
        <v>192</v>
      </c>
      <c r="B82">
        <v>23</v>
      </c>
      <c r="C82">
        <v>33</v>
      </c>
      <c r="D82">
        <v>41</v>
      </c>
      <c r="E82">
        <v>63</v>
      </c>
      <c r="F82">
        <v>23</v>
      </c>
      <c r="G82">
        <v>25</v>
      </c>
      <c r="H82">
        <v>31</v>
      </c>
      <c r="I82">
        <v>59</v>
      </c>
      <c r="J82">
        <v>49</v>
      </c>
      <c r="K82">
        <v>25</v>
      </c>
      <c r="L82">
        <v>15</v>
      </c>
      <c r="M82">
        <v>21</v>
      </c>
      <c r="N82">
        <v>27</v>
      </c>
      <c r="O82">
        <v>33</v>
      </c>
      <c r="P82">
        <v>15</v>
      </c>
    </row>
    <row r="84" spans="1:18">
      <c r="B84">
        <f>COUNTIF(B2:B82,23) / 81</f>
        <v>0.62962962962962965</v>
      </c>
      <c r="C84">
        <f t="shared" ref="C84:P84" si="0">COUNTIF(C2:C82,23) / 81</f>
        <v>0</v>
      </c>
      <c r="D84">
        <f t="shared" si="0"/>
        <v>0</v>
      </c>
      <c r="E84">
        <f t="shared" si="0"/>
        <v>0</v>
      </c>
      <c r="F84">
        <f t="shared" si="0"/>
        <v>0.85185185185185186</v>
      </c>
      <c r="G84">
        <f>COUNTIF(G2:G82,25) / 81</f>
        <v>0.51851851851851849</v>
      </c>
      <c r="H84">
        <f t="shared" ref="H84:K84" si="1">COUNTIF(H2:H82,25) / 81</f>
        <v>0</v>
      </c>
      <c r="I84">
        <f t="shared" si="1"/>
        <v>0</v>
      </c>
      <c r="J84">
        <f t="shared" si="1"/>
        <v>0</v>
      </c>
      <c r="K84">
        <f t="shared" si="1"/>
        <v>0.83950617283950613</v>
      </c>
      <c r="L84">
        <f>COUNTIF(L2:L82,15) / 81</f>
        <v>0.72839506172839508</v>
      </c>
      <c r="M84">
        <f t="shared" ref="M84:P84" si="2">COUNTIF(M2:M82,15) / 81</f>
        <v>0.12345679012345678</v>
      </c>
      <c r="N84">
        <f t="shared" si="2"/>
        <v>0</v>
      </c>
      <c r="O84">
        <f t="shared" si="2"/>
        <v>0</v>
      </c>
      <c r="P84">
        <f t="shared" si="2"/>
        <v>0.96296296296296291</v>
      </c>
    </row>
    <row r="85" spans="1:18">
      <c r="B85">
        <f>AVERAGE(B2:B82)</f>
        <v>26.654320987654319</v>
      </c>
      <c r="C85">
        <f t="shared" ref="C85:P85" si="3">AVERAGE(C2:C82)</f>
        <v>29.765432098765434</v>
      </c>
      <c r="D85">
        <f t="shared" si="3"/>
        <v>42.753086419753089</v>
      </c>
      <c r="E85">
        <f t="shared" si="3"/>
        <v>66.333333333333329</v>
      </c>
      <c r="F85">
        <f t="shared" si="3"/>
        <v>24.407407407407408</v>
      </c>
      <c r="G85">
        <f t="shared" si="3"/>
        <v>30.135802469135804</v>
      </c>
      <c r="H85">
        <f t="shared" si="3"/>
        <v>33.395061728395063</v>
      </c>
      <c r="I85">
        <f t="shared" si="3"/>
        <v>47.419753086419753</v>
      </c>
      <c r="J85">
        <f t="shared" si="3"/>
        <v>82.160493827160494</v>
      </c>
      <c r="K85">
        <f t="shared" si="3"/>
        <v>28.753086419753085</v>
      </c>
      <c r="L85">
        <f t="shared" si="3"/>
        <v>16.481481481481481</v>
      </c>
      <c r="M85">
        <f t="shared" si="3"/>
        <v>19.197530864197532</v>
      </c>
      <c r="N85">
        <f t="shared" si="3"/>
        <v>26.037037037037038</v>
      </c>
      <c r="O85">
        <f t="shared" si="3"/>
        <v>46.555555555555557</v>
      </c>
      <c r="P85">
        <f t="shared" si="3"/>
        <v>15.074074074074074</v>
      </c>
    </row>
    <row r="87" spans="1:18">
      <c r="B87">
        <v>26.703703703703702</v>
      </c>
      <c r="C87">
        <v>32.407407407407405</v>
      </c>
      <c r="D87">
        <v>40.925925925925924</v>
      </c>
      <c r="E87">
        <v>64.382716049382722</v>
      </c>
      <c r="F87">
        <v>26.185185185185187</v>
      </c>
      <c r="H87">
        <v>32.802469135802468</v>
      </c>
      <c r="I87">
        <v>40.160493827160494</v>
      </c>
      <c r="J87">
        <v>52.925925925925924</v>
      </c>
      <c r="K87">
        <v>81.592592592592595</v>
      </c>
      <c r="L87">
        <v>32.086419753086417</v>
      </c>
      <c r="N87">
        <v>16.555555555555557</v>
      </c>
      <c r="O87">
        <v>19.790123456790123</v>
      </c>
      <c r="P87">
        <v>28.185185185185187</v>
      </c>
      <c r="Q87">
        <v>43.518518518518519</v>
      </c>
      <c r="R87">
        <v>16.506172839506174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0"/>
  <sheetViews>
    <sheetView tabSelected="1" topLeftCell="B61" workbookViewId="0">
      <selection activeCell="C90" sqref="C90"/>
    </sheetView>
  </sheetViews>
  <sheetFormatPr defaultRowHeight="14.25"/>
  <cols>
    <col min="1" max="1" width="6.875" bestFit="1" customWidth="1"/>
    <col min="2" max="4" width="14.625" customWidth="1"/>
    <col min="5" max="5" width="20.5" customWidth="1"/>
    <col min="6" max="6" width="18" customWidth="1"/>
    <col min="7" max="7" width="4.625" customWidth="1"/>
    <col min="8" max="12" width="14.625" customWidth="1"/>
    <col min="13" max="13" width="3.875" customWidth="1"/>
    <col min="14" max="18" width="14.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>
      <c r="A2" t="s">
        <v>16</v>
      </c>
      <c r="B2">
        <v>187</v>
      </c>
      <c r="C2">
        <v>287</v>
      </c>
      <c r="D2">
        <v>361</v>
      </c>
      <c r="E2">
        <v>888</v>
      </c>
      <c r="F2">
        <v>169</v>
      </c>
      <c r="H2">
        <v>373</v>
      </c>
      <c r="I2">
        <v>362</v>
      </c>
      <c r="J2">
        <v>1001</v>
      </c>
      <c r="K2">
        <v>1001</v>
      </c>
      <c r="L2">
        <v>805</v>
      </c>
      <c r="N2">
        <v>5</v>
      </c>
      <c r="O2">
        <v>165</v>
      </c>
      <c r="P2">
        <v>583</v>
      </c>
      <c r="Q2">
        <v>452</v>
      </c>
      <c r="R2">
        <v>147</v>
      </c>
    </row>
    <row r="3" spans="1:18">
      <c r="A3" t="s">
        <v>17</v>
      </c>
      <c r="B3">
        <v>144</v>
      </c>
      <c r="C3">
        <v>91</v>
      </c>
      <c r="D3">
        <v>187</v>
      </c>
      <c r="E3">
        <v>512</v>
      </c>
      <c r="F3">
        <v>170</v>
      </c>
      <c r="H3">
        <v>146</v>
      </c>
      <c r="I3">
        <v>313</v>
      </c>
      <c r="J3">
        <v>280</v>
      </c>
      <c r="K3">
        <v>1001</v>
      </c>
      <c r="L3">
        <v>157</v>
      </c>
      <c r="N3">
        <v>48</v>
      </c>
      <c r="O3">
        <v>215</v>
      </c>
      <c r="P3">
        <v>510</v>
      </c>
      <c r="Q3">
        <v>44</v>
      </c>
      <c r="R3">
        <v>105</v>
      </c>
    </row>
    <row r="4" spans="1:18">
      <c r="A4" t="s">
        <v>18</v>
      </c>
      <c r="B4">
        <v>40</v>
      </c>
      <c r="C4">
        <v>163</v>
      </c>
      <c r="D4">
        <v>180</v>
      </c>
      <c r="E4">
        <v>297</v>
      </c>
      <c r="F4">
        <v>129</v>
      </c>
      <c r="H4">
        <v>118</v>
      </c>
      <c r="I4">
        <v>123</v>
      </c>
      <c r="J4">
        <v>195</v>
      </c>
      <c r="K4">
        <v>1001</v>
      </c>
      <c r="L4">
        <v>132</v>
      </c>
      <c r="N4">
        <v>61</v>
      </c>
      <c r="O4">
        <v>32</v>
      </c>
      <c r="P4">
        <v>173</v>
      </c>
      <c r="Q4">
        <v>1001</v>
      </c>
      <c r="R4">
        <v>74</v>
      </c>
    </row>
    <row r="5" spans="1:18">
      <c r="A5" t="s">
        <v>19</v>
      </c>
      <c r="B5">
        <v>116</v>
      </c>
      <c r="C5">
        <v>153</v>
      </c>
      <c r="D5">
        <v>127</v>
      </c>
      <c r="E5">
        <v>141</v>
      </c>
      <c r="F5">
        <v>113</v>
      </c>
      <c r="H5">
        <v>62</v>
      </c>
      <c r="I5">
        <v>131</v>
      </c>
      <c r="J5">
        <v>808</v>
      </c>
      <c r="K5">
        <v>735</v>
      </c>
      <c r="L5">
        <v>116</v>
      </c>
      <c r="N5">
        <v>18</v>
      </c>
      <c r="O5">
        <v>194</v>
      </c>
      <c r="P5">
        <v>365</v>
      </c>
      <c r="Q5">
        <v>1001</v>
      </c>
      <c r="R5">
        <v>72</v>
      </c>
    </row>
    <row r="6" spans="1:18">
      <c r="A6" t="s">
        <v>20</v>
      </c>
      <c r="B6">
        <v>102</v>
      </c>
      <c r="C6">
        <v>115</v>
      </c>
      <c r="D6">
        <v>686</v>
      </c>
      <c r="E6">
        <v>305</v>
      </c>
      <c r="F6">
        <v>116</v>
      </c>
      <c r="H6">
        <v>89</v>
      </c>
      <c r="I6">
        <v>205</v>
      </c>
      <c r="J6">
        <v>211</v>
      </c>
      <c r="K6">
        <v>1001</v>
      </c>
      <c r="L6">
        <v>107</v>
      </c>
      <c r="N6">
        <v>5</v>
      </c>
      <c r="O6">
        <v>272</v>
      </c>
      <c r="P6">
        <v>221</v>
      </c>
      <c r="Q6">
        <v>825</v>
      </c>
      <c r="R6">
        <v>67</v>
      </c>
    </row>
    <row r="7" spans="1:18">
      <c r="A7" t="s">
        <v>21</v>
      </c>
      <c r="B7">
        <v>21</v>
      </c>
      <c r="C7">
        <v>109</v>
      </c>
      <c r="D7">
        <v>333</v>
      </c>
      <c r="E7">
        <v>334</v>
      </c>
      <c r="F7">
        <v>104</v>
      </c>
      <c r="H7">
        <v>60</v>
      </c>
      <c r="I7">
        <v>120</v>
      </c>
      <c r="J7">
        <v>209</v>
      </c>
      <c r="K7">
        <v>1001</v>
      </c>
      <c r="L7">
        <v>103</v>
      </c>
      <c r="N7">
        <v>29</v>
      </c>
      <c r="O7">
        <v>114</v>
      </c>
      <c r="P7">
        <v>96</v>
      </c>
      <c r="Q7">
        <v>1001</v>
      </c>
      <c r="R7">
        <v>57</v>
      </c>
    </row>
    <row r="8" spans="1:18">
      <c r="A8" t="s">
        <v>22</v>
      </c>
      <c r="B8">
        <v>109</v>
      </c>
      <c r="C8">
        <v>253</v>
      </c>
      <c r="D8">
        <v>517</v>
      </c>
      <c r="E8">
        <v>1001</v>
      </c>
      <c r="F8">
        <v>113</v>
      </c>
      <c r="H8">
        <v>88</v>
      </c>
      <c r="I8">
        <v>146</v>
      </c>
      <c r="J8">
        <v>383</v>
      </c>
      <c r="K8">
        <v>1001</v>
      </c>
      <c r="L8">
        <v>94</v>
      </c>
      <c r="N8">
        <v>62</v>
      </c>
      <c r="O8">
        <v>187</v>
      </c>
      <c r="P8">
        <v>691</v>
      </c>
      <c r="Q8">
        <v>393</v>
      </c>
      <c r="R8">
        <v>72</v>
      </c>
    </row>
    <row r="9" spans="1:18">
      <c r="A9" t="s">
        <v>23</v>
      </c>
      <c r="B9">
        <v>78</v>
      </c>
      <c r="C9">
        <v>88</v>
      </c>
      <c r="D9">
        <v>319</v>
      </c>
      <c r="E9">
        <v>138</v>
      </c>
      <c r="F9">
        <v>83</v>
      </c>
      <c r="H9">
        <v>108</v>
      </c>
      <c r="I9">
        <v>128</v>
      </c>
      <c r="J9">
        <v>389</v>
      </c>
      <c r="K9">
        <v>1001</v>
      </c>
      <c r="L9">
        <v>93</v>
      </c>
      <c r="N9">
        <v>27</v>
      </c>
      <c r="O9">
        <v>124</v>
      </c>
      <c r="P9">
        <v>170</v>
      </c>
      <c r="Q9">
        <v>421</v>
      </c>
      <c r="R9">
        <v>40</v>
      </c>
    </row>
    <row r="10" spans="1:18">
      <c r="A10" t="s">
        <v>24</v>
      </c>
      <c r="B10">
        <v>41</v>
      </c>
      <c r="C10">
        <v>115</v>
      </c>
      <c r="D10">
        <v>330</v>
      </c>
      <c r="E10">
        <v>1001</v>
      </c>
      <c r="F10">
        <v>71</v>
      </c>
      <c r="H10">
        <v>105</v>
      </c>
      <c r="I10">
        <v>219</v>
      </c>
      <c r="J10">
        <v>178</v>
      </c>
      <c r="K10">
        <v>1001</v>
      </c>
      <c r="L10">
        <v>74</v>
      </c>
      <c r="N10">
        <v>48</v>
      </c>
      <c r="O10">
        <v>77</v>
      </c>
      <c r="P10">
        <v>188</v>
      </c>
      <c r="Q10">
        <v>1001</v>
      </c>
      <c r="R10">
        <v>48</v>
      </c>
    </row>
    <row r="11" spans="1:18">
      <c r="A11" t="s">
        <v>25</v>
      </c>
      <c r="B11">
        <v>137</v>
      </c>
      <c r="C11">
        <v>212</v>
      </c>
      <c r="D11">
        <v>472</v>
      </c>
      <c r="E11">
        <v>732</v>
      </c>
      <c r="F11">
        <v>154</v>
      </c>
      <c r="H11">
        <v>1001</v>
      </c>
      <c r="I11">
        <v>1001</v>
      </c>
      <c r="J11">
        <v>110</v>
      </c>
      <c r="K11">
        <v>809</v>
      </c>
      <c r="L11">
        <v>623</v>
      </c>
      <c r="N11">
        <v>47</v>
      </c>
      <c r="O11">
        <v>152</v>
      </c>
      <c r="P11">
        <v>112</v>
      </c>
      <c r="Q11">
        <v>35</v>
      </c>
      <c r="R11">
        <v>74</v>
      </c>
    </row>
    <row r="12" spans="1:18">
      <c r="A12" t="s">
        <v>26</v>
      </c>
      <c r="B12">
        <v>71</v>
      </c>
      <c r="C12">
        <v>91</v>
      </c>
      <c r="D12">
        <v>398</v>
      </c>
      <c r="E12">
        <v>567</v>
      </c>
      <c r="F12">
        <v>87</v>
      </c>
      <c r="H12">
        <v>80</v>
      </c>
      <c r="I12">
        <v>141</v>
      </c>
      <c r="J12">
        <v>531</v>
      </c>
      <c r="K12">
        <v>407</v>
      </c>
      <c r="L12">
        <v>71</v>
      </c>
      <c r="N12">
        <v>44</v>
      </c>
      <c r="O12">
        <v>45</v>
      </c>
      <c r="P12">
        <v>233</v>
      </c>
      <c r="Q12">
        <v>1001</v>
      </c>
      <c r="R12">
        <v>59</v>
      </c>
    </row>
    <row r="13" spans="1:18">
      <c r="A13" t="s">
        <v>27</v>
      </c>
      <c r="B13">
        <v>54</v>
      </c>
      <c r="C13">
        <v>57</v>
      </c>
      <c r="D13">
        <v>223</v>
      </c>
      <c r="E13">
        <v>1001</v>
      </c>
      <c r="F13">
        <v>85</v>
      </c>
      <c r="H13">
        <v>47</v>
      </c>
      <c r="I13">
        <v>89</v>
      </c>
      <c r="J13">
        <v>109</v>
      </c>
      <c r="K13">
        <v>1001</v>
      </c>
      <c r="L13">
        <v>79</v>
      </c>
      <c r="N13">
        <v>36</v>
      </c>
      <c r="O13">
        <v>117</v>
      </c>
      <c r="P13">
        <v>187</v>
      </c>
      <c r="Q13">
        <v>10</v>
      </c>
      <c r="R13">
        <v>49</v>
      </c>
    </row>
    <row r="14" spans="1:18">
      <c r="A14" t="s">
        <v>28</v>
      </c>
      <c r="B14">
        <v>57</v>
      </c>
      <c r="C14">
        <v>114</v>
      </c>
      <c r="D14">
        <v>117</v>
      </c>
      <c r="E14">
        <v>1001</v>
      </c>
      <c r="F14">
        <v>64</v>
      </c>
      <c r="H14">
        <v>50</v>
      </c>
      <c r="I14">
        <v>144</v>
      </c>
      <c r="J14">
        <v>271</v>
      </c>
      <c r="K14">
        <v>1001</v>
      </c>
      <c r="L14">
        <v>65</v>
      </c>
      <c r="N14">
        <v>36</v>
      </c>
      <c r="O14">
        <v>81</v>
      </c>
      <c r="P14">
        <v>263</v>
      </c>
      <c r="Q14">
        <v>235</v>
      </c>
      <c r="R14">
        <v>40</v>
      </c>
    </row>
    <row r="15" spans="1:18">
      <c r="A15" t="s">
        <v>29</v>
      </c>
      <c r="B15">
        <v>58</v>
      </c>
      <c r="C15">
        <v>210</v>
      </c>
      <c r="D15">
        <v>53</v>
      </c>
      <c r="E15">
        <v>1001</v>
      </c>
      <c r="F15">
        <v>65</v>
      </c>
      <c r="H15">
        <v>64</v>
      </c>
      <c r="I15">
        <v>90</v>
      </c>
      <c r="J15">
        <v>275</v>
      </c>
      <c r="K15">
        <v>620</v>
      </c>
      <c r="L15">
        <v>55</v>
      </c>
      <c r="N15">
        <v>34</v>
      </c>
      <c r="O15">
        <v>67</v>
      </c>
      <c r="P15">
        <v>178</v>
      </c>
      <c r="Q15">
        <v>586</v>
      </c>
      <c r="R15">
        <v>35</v>
      </c>
    </row>
    <row r="16" spans="1:18">
      <c r="A16" t="s">
        <v>30</v>
      </c>
      <c r="B16">
        <v>51</v>
      </c>
      <c r="C16">
        <v>102</v>
      </c>
      <c r="D16">
        <v>140</v>
      </c>
      <c r="E16">
        <v>154</v>
      </c>
      <c r="F16">
        <v>54</v>
      </c>
      <c r="H16">
        <v>50</v>
      </c>
      <c r="I16">
        <v>127</v>
      </c>
      <c r="J16">
        <v>303</v>
      </c>
      <c r="K16">
        <v>1001</v>
      </c>
      <c r="L16">
        <v>64</v>
      </c>
      <c r="N16">
        <v>18</v>
      </c>
      <c r="O16">
        <v>17</v>
      </c>
      <c r="P16">
        <v>230</v>
      </c>
      <c r="Q16">
        <v>1001</v>
      </c>
      <c r="R16">
        <v>35</v>
      </c>
    </row>
    <row r="17" spans="1:18">
      <c r="A17" t="s">
        <v>31</v>
      </c>
      <c r="B17">
        <v>44</v>
      </c>
      <c r="C17">
        <v>130</v>
      </c>
      <c r="D17">
        <v>489</v>
      </c>
      <c r="E17">
        <v>1001</v>
      </c>
      <c r="F17">
        <v>53</v>
      </c>
      <c r="H17">
        <v>55</v>
      </c>
      <c r="I17">
        <v>40</v>
      </c>
      <c r="J17">
        <v>185</v>
      </c>
      <c r="K17">
        <v>450</v>
      </c>
      <c r="L17">
        <v>61</v>
      </c>
      <c r="N17">
        <v>31</v>
      </c>
      <c r="O17">
        <v>52</v>
      </c>
      <c r="P17">
        <v>270</v>
      </c>
      <c r="Q17">
        <v>320</v>
      </c>
      <c r="R17">
        <v>28</v>
      </c>
    </row>
    <row r="18" spans="1:18">
      <c r="A18" t="s">
        <v>32</v>
      </c>
      <c r="B18">
        <v>52</v>
      </c>
      <c r="C18">
        <v>192</v>
      </c>
      <c r="D18">
        <v>200</v>
      </c>
      <c r="E18">
        <v>271</v>
      </c>
      <c r="F18">
        <v>49</v>
      </c>
      <c r="H18">
        <v>53</v>
      </c>
      <c r="I18">
        <v>205</v>
      </c>
      <c r="J18">
        <v>190</v>
      </c>
      <c r="K18">
        <v>639</v>
      </c>
      <c r="L18">
        <v>58</v>
      </c>
      <c r="N18">
        <v>19</v>
      </c>
      <c r="O18">
        <v>41</v>
      </c>
      <c r="P18">
        <v>110</v>
      </c>
      <c r="Q18">
        <v>1001</v>
      </c>
      <c r="R18">
        <v>30</v>
      </c>
    </row>
    <row r="19" spans="1:18">
      <c r="A19" t="s">
        <v>33</v>
      </c>
      <c r="B19">
        <v>53</v>
      </c>
      <c r="C19">
        <v>114</v>
      </c>
      <c r="D19">
        <v>485</v>
      </c>
      <c r="E19">
        <v>62</v>
      </c>
      <c r="F19">
        <v>48</v>
      </c>
      <c r="H19">
        <v>35</v>
      </c>
      <c r="I19">
        <v>203</v>
      </c>
      <c r="J19">
        <v>349</v>
      </c>
      <c r="K19">
        <v>1001</v>
      </c>
      <c r="L19">
        <v>50</v>
      </c>
      <c r="N19">
        <v>27</v>
      </c>
      <c r="O19">
        <v>114</v>
      </c>
      <c r="P19">
        <v>891</v>
      </c>
      <c r="Q19">
        <v>971</v>
      </c>
      <c r="R19">
        <v>27</v>
      </c>
    </row>
    <row r="20" spans="1:18">
      <c r="A20" t="s">
        <v>34</v>
      </c>
      <c r="B20">
        <v>52</v>
      </c>
      <c r="C20">
        <v>233</v>
      </c>
      <c r="D20">
        <v>271</v>
      </c>
      <c r="E20">
        <v>1001</v>
      </c>
      <c r="F20">
        <v>89</v>
      </c>
      <c r="H20">
        <v>176</v>
      </c>
      <c r="I20">
        <v>209</v>
      </c>
      <c r="J20">
        <v>1001</v>
      </c>
      <c r="K20">
        <v>1001</v>
      </c>
      <c r="L20">
        <v>494</v>
      </c>
      <c r="N20">
        <v>40</v>
      </c>
      <c r="O20">
        <v>259</v>
      </c>
      <c r="P20">
        <v>318</v>
      </c>
      <c r="Q20">
        <v>900</v>
      </c>
      <c r="R20">
        <v>43</v>
      </c>
    </row>
    <row r="21" spans="1:18">
      <c r="A21" t="s">
        <v>35</v>
      </c>
      <c r="B21">
        <v>32</v>
      </c>
      <c r="C21">
        <v>253</v>
      </c>
      <c r="D21">
        <v>477</v>
      </c>
      <c r="E21">
        <v>466</v>
      </c>
      <c r="F21">
        <v>57</v>
      </c>
      <c r="H21">
        <v>26</v>
      </c>
      <c r="I21">
        <v>44</v>
      </c>
      <c r="J21">
        <v>430</v>
      </c>
      <c r="K21">
        <v>944</v>
      </c>
      <c r="L21">
        <v>65</v>
      </c>
      <c r="N21">
        <v>18</v>
      </c>
      <c r="O21">
        <v>45</v>
      </c>
      <c r="P21">
        <v>238</v>
      </c>
      <c r="Q21">
        <v>1001</v>
      </c>
      <c r="R21">
        <v>35</v>
      </c>
    </row>
    <row r="22" spans="1:18">
      <c r="A22" t="s">
        <v>36</v>
      </c>
      <c r="B22">
        <v>48</v>
      </c>
      <c r="C22">
        <v>253</v>
      </c>
      <c r="D22">
        <v>815</v>
      </c>
      <c r="E22">
        <v>1001</v>
      </c>
      <c r="F22">
        <v>54</v>
      </c>
      <c r="H22">
        <v>50</v>
      </c>
      <c r="I22">
        <v>175</v>
      </c>
      <c r="J22">
        <v>66</v>
      </c>
      <c r="K22">
        <v>943</v>
      </c>
      <c r="L22">
        <v>42</v>
      </c>
      <c r="N22">
        <v>30</v>
      </c>
      <c r="O22">
        <v>47</v>
      </c>
      <c r="P22">
        <v>182</v>
      </c>
      <c r="Q22">
        <v>801</v>
      </c>
      <c r="R22">
        <v>31</v>
      </c>
    </row>
    <row r="23" spans="1:18">
      <c r="A23" t="s">
        <v>37</v>
      </c>
      <c r="B23">
        <v>47</v>
      </c>
      <c r="C23">
        <v>194</v>
      </c>
      <c r="D23">
        <v>870</v>
      </c>
      <c r="E23">
        <v>898</v>
      </c>
      <c r="F23">
        <v>48</v>
      </c>
      <c r="H23">
        <v>15</v>
      </c>
      <c r="I23">
        <v>93</v>
      </c>
      <c r="J23">
        <v>318</v>
      </c>
      <c r="K23">
        <v>565</v>
      </c>
      <c r="L23">
        <v>45</v>
      </c>
      <c r="N23">
        <v>17</v>
      </c>
      <c r="O23">
        <v>22</v>
      </c>
      <c r="P23">
        <v>106</v>
      </c>
      <c r="Q23">
        <v>667</v>
      </c>
      <c r="R23">
        <v>28</v>
      </c>
    </row>
    <row r="24" spans="1:18">
      <c r="A24" t="s">
        <v>38</v>
      </c>
      <c r="B24">
        <v>31</v>
      </c>
      <c r="C24">
        <v>71</v>
      </c>
      <c r="D24">
        <v>92</v>
      </c>
      <c r="E24">
        <v>714</v>
      </c>
      <c r="F24">
        <v>41</v>
      </c>
      <c r="H24">
        <v>46</v>
      </c>
      <c r="I24">
        <v>210</v>
      </c>
      <c r="J24">
        <v>565</v>
      </c>
      <c r="K24">
        <v>480</v>
      </c>
      <c r="L24">
        <v>44</v>
      </c>
      <c r="N24">
        <v>24</v>
      </c>
      <c r="O24">
        <v>149</v>
      </c>
      <c r="P24">
        <v>224</v>
      </c>
      <c r="Q24">
        <v>560</v>
      </c>
      <c r="R24">
        <v>23</v>
      </c>
    </row>
    <row r="25" spans="1:18">
      <c r="A25" t="s">
        <v>39</v>
      </c>
      <c r="B25">
        <v>14</v>
      </c>
      <c r="C25">
        <v>58</v>
      </c>
      <c r="D25">
        <v>288</v>
      </c>
      <c r="E25">
        <v>944</v>
      </c>
      <c r="F25">
        <v>43</v>
      </c>
      <c r="H25">
        <v>46</v>
      </c>
      <c r="I25">
        <v>144</v>
      </c>
      <c r="J25">
        <v>128</v>
      </c>
      <c r="K25">
        <v>321</v>
      </c>
      <c r="L25">
        <v>37</v>
      </c>
      <c r="N25">
        <v>16</v>
      </c>
      <c r="O25">
        <v>107</v>
      </c>
      <c r="P25">
        <v>416</v>
      </c>
      <c r="Q25">
        <v>1001</v>
      </c>
      <c r="R25">
        <v>29</v>
      </c>
    </row>
    <row r="26" spans="1:18">
      <c r="A26" t="s">
        <v>40</v>
      </c>
      <c r="B26">
        <v>43</v>
      </c>
      <c r="C26">
        <v>26</v>
      </c>
      <c r="D26">
        <v>74</v>
      </c>
      <c r="E26">
        <v>1001</v>
      </c>
      <c r="F26">
        <v>35</v>
      </c>
      <c r="H26">
        <v>42</v>
      </c>
      <c r="I26">
        <v>91</v>
      </c>
      <c r="J26">
        <v>643</v>
      </c>
      <c r="K26">
        <v>1001</v>
      </c>
      <c r="L26">
        <v>41</v>
      </c>
      <c r="N26">
        <v>24</v>
      </c>
      <c r="O26">
        <v>73</v>
      </c>
      <c r="P26">
        <v>338</v>
      </c>
      <c r="Q26">
        <v>256</v>
      </c>
      <c r="R26">
        <v>21</v>
      </c>
    </row>
    <row r="27" spans="1:18">
      <c r="A27" t="s">
        <v>41</v>
      </c>
      <c r="B27">
        <v>38</v>
      </c>
      <c r="C27">
        <v>149</v>
      </c>
      <c r="D27">
        <v>72</v>
      </c>
      <c r="E27">
        <v>712</v>
      </c>
      <c r="F27">
        <v>36</v>
      </c>
      <c r="H27">
        <v>27</v>
      </c>
      <c r="I27">
        <v>365</v>
      </c>
      <c r="J27">
        <v>101</v>
      </c>
      <c r="K27">
        <v>36</v>
      </c>
      <c r="L27">
        <v>36</v>
      </c>
      <c r="N27">
        <v>21</v>
      </c>
      <c r="O27">
        <v>99</v>
      </c>
      <c r="P27">
        <v>138</v>
      </c>
      <c r="Q27">
        <v>135</v>
      </c>
      <c r="R27">
        <v>22</v>
      </c>
    </row>
    <row r="28" spans="1:18">
      <c r="A28" t="s">
        <v>42</v>
      </c>
      <c r="B28">
        <v>37</v>
      </c>
      <c r="C28">
        <v>99</v>
      </c>
      <c r="D28">
        <v>32</v>
      </c>
      <c r="E28">
        <v>107</v>
      </c>
      <c r="F28">
        <v>35</v>
      </c>
      <c r="H28">
        <v>36</v>
      </c>
      <c r="I28">
        <v>114</v>
      </c>
      <c r="J28">
        <v>608</v>
      </c>
      <c r="K28">
        <v>298</v>
      </c>
      <c r="L28">
        <v>39</v>
      </c>
      <c r="N28">
        <v>11</v>
      </c>
      <c r="O28">
        <v>41</v>
      </c>
      <c r="P28">
        <v>123</v>
      </c>
      <c r="Q28">
        <v>1001</v>
      </c>
      <c r="R28">
        <v>20</v>
      </c>
    </row>
    <row r="29" spans="1:18">
      <c r="A29" t="s">
        <v>43</v>
      </c>
      <c r="B29">
        <v>33</v>
      </c>
      <c r="C29">
        <v>366</v>
      </c>
      <c r="D29">
        <v>542</v>
      </c>
      <c r="E29">
        <v>487</v>
      </c>
      <c r="F29">
        <v>65</v>
      </c>
      <c r="H29">
        <v>41</v>
      </c>
      <c r="I29">
        <v>249</v>
      </c>
      <c r="J29">
        <v>1001</v>
      </c>
      <c r="K29">
        <v>1001</v>
      </c>
      <c r="L29">
        <v>350</v>
      </c>
      <c r="N29">
        <v>32</v>
      </c>
      <c r="O29">
        <v>91</v>
      </c>
      <c r="P29">
        <v>88</v>
      </c>
      <c r="Q29">
        <v>1001</v>
      </c>
      <c r="R29">
        <v>34</v>
      </c>
    </row>
    <row r="30" spans="1:18">
      <c r="A30" t="s">
        <v>44</v>
      </c>
      <c r="B30">
        <v>41</v>
      </c>
      <c r="C30">
        <v>69</v>
      </c>
      <c r="D30">
        <v>108</v>
      </c>
      <c r="E30">
        <v>1001</v>
      </c>
      <c r="F30">
        <v>44</v>
      </c>
      <c r="H30">
        <v>49</v>
      </c>
      <c r="I30">
        <v>77</v>
      </c>
      <c r="J30">
        <v>683</v>
      </c>
      <c r="K30">
        <v>496</v>
      </c>
      <c r="L30">
        <v>42</v>
      </c>
      <c r="N30">
        <v>23</v>
      </c>
      <c r="O30">
        <v>46</v>
      </c>
      <c r="P30">
        <v>188</v>
      </c>
      <c r="Q30">
        <v>77</v>
      </c>
      <c r="R30">
        <v>28</v>
      </c>
    </row>
    <row r="31" spans="1:18">
      <c r="A31" t="s">
        <v>45</v>
      </c>
      <c r="B31">
        <v>37</v>
      </c>
      <c r="C31">
        <v>142</v>
      </c>
      <c r="D31">
        <v>120</v>
      </c>
      <c r="E31">
        <v>321</v>
      </c>
      <c r="F31">
        <v>37</v>
      </c>
      <c r="H31">
        <v>29</v>
      </c>
      <c r="I31">
        <v>46</v>
      </c>
      <c r="J31">
        <v>34</v>
      </c>
      <c r="K31">
        <v>570</v>
      </c>
      <c r="L31">
        <v>35</v>
      </c>
      <c r="N31">
        <v>18</v>
      </c>
      <c r="O31">
        <v>169</v>
      </c>
      <c r="P31">
        <v>72</v>
      </c>
      <c r="Q31">
        <v>705</v>
      </c>
      <c r="R31">
        <v>29</v>
      </c>
    </row>
    <row r="32" spans="1:18">
      <c r="A32" t="s">
        <v>46</v>
      </c>
      <c r="B32">
        <v>34</v>
      </c>
      <c r="C32">
        <v>22</v>
      </c>
      <c r="D32">
        <v>404</v>
      </c>
      <c r="E32">
        <v>548</v>
      </c>
      <c r="F32">
        <v>35</v>
      </c>
      <c r="H32">
        <v>11</v>
      </c>
      <c r="I32">
        <v>108</v>
      </c>
      <c r="J32">
        <v>94</v>
      </c>
      <c r="K32">
        <v>1001</v>
      </c>
      <c r="L32">
        <v>33</v>
      </c>
      <c r="N32">
        <v>19</v>
      </c>
      <c r="O32">
        <v>51</v>
      </c>
      <c r="P32">
        <v>24</v>
      </c>
      <c r="Q32">
        <v>1001</v>
      </c>
      <c r="R32">
        <v>22</v>
      </c>
    </row>
    <row r="33" spans="1:18">
      <c r="A33" t="s">
        <v>47</v>
      </c>
      <c r="B33">
        <v>30</v>
      </c>
      <c r="C33">
        <v>36</v>
      </c>
      <c r="D33">
        <v>225</v>
      </c>
      <c r="E33">
        <v>187</v>
      </c>
      <c r="F33">
        <v>35</v>
      </c>
      <c r="H33">
        <v>25</v>
      </c>
      <c r="I33">
        <v>45</v>
      </c>
      <c r="J33">
        <v>307</v>
      </c>
      <c r="K33">
        <v>825</v>
      </c>
      <c r="L33">
        <v>33</v>
      </c>
      <c r="N33">
        <v>21</v>
      </c>
      <c r="O33">
        <v>261</v>
      </c>
      <c r="P33">
        <v>60</v>
      </c>
      <c r="Q33">
        <v>122</v>
      </c>
      <c r="R33">
        <v>18</v>
      </c>
    </row>
    <row r="34" spans="1:18">
      <c r="A34" t="s">
        <v>48</v>
      </c>
      <c r="B34">
        <v>34</v>
      </c>
      <c r="C34">
        <v>109</v>
      </c>
      <c r="D34">
        <v>113</v>
      </c>
      <c r="E34">
        <v>1001</v>
      </c>
      <c r="F34">
        <v>33</v>
      </c>
      <c r="H34">
        <v>36</v>
      </c>
      <c r="I34">
        <v>132</v>
      </c>
      <c r="J34">
        <v>750</v>
      </c>
      <c r="K34">
        <v>1001</v>
      </c>
      <c r="L34">
        <v>32</v>
      </c>
      <c r="N34">
        <v>11</v>
      </c>
      <c r="O34">
        <v>38</v>
      </c>
      <c r="P34">
        <v>31</v>
      </c>
      <c r="Q34">
        <v>28</v>
      </c>
      <c r="R34">
        <v>19</v>
      </c>
    </row>
    <row r="35" spans="1:18">
      <c r="A35" t="s">
        <v>49</v>
      </c>
      <c r="B35">
        <v>28</v>
      </c>
      <c r="C35">
        <v>39</v>
      </c>
      <c r="D35">
        <v>124</v>
      </c>
      <c r="E35">
        <v>1001</v>
      </c>
      <c r="F35">
        <v>31</v>
      </c>
      <c r="H35">
        <v>31</v>
      </c>
      <c r="I35">
        <v>197</v>
      </c>
      <c r="J35">
        <v>261</v>
      </c>
      <c r="K35">
        <v>1001</v>
      </c>
      <c r="L35">
        <v>33</v>
      </c>
      <c r="N35">
        <v>12</v>
      </c>
      <c r="O35">
        <v>132</v>
      </c>
      <c r="P35">
        <v>293</v>
      </c>
      <c r="Q35">
        <v>1001</v>
      </c>
      <c r="R35">
        <v>18</v>
      </c>
    </row>
    <row r="36" spans="1:18">
      <c r="A36" t="s">
        <v>50</v>
      </c>
      <c r="B36">
        <v>32</v>
      </c>
      <c r="C36">
        <v>67</v>
      </c>
      <c r="D36">
        <v>293</v>
      </c>
      <c r="E36">
        <v>82</v>
      </c>
      <c r="F36">
        <v>30</v>
      </c>
      <c r="H36">
        <v>34</v>
      </c>
      <c r="I36">
        <v>153</v>
      </c>
      <c r="J36">
        <v>115</v>
      </c>
      <c r="K36">
        <v>52</v>
      </c>
      <c r="L36">
        <v>37</v>
      </c>
      <c r="N36">
        <v>17</v>
      </c>
      <c r="O36">
        <v>33</v>
      </c>
      <c r="P36">
        <v>80</v>
      </c>
      <c r="Q36">
        <v>897</v>
      </c>
      <c r="R36">
        <v>18</v>
      </c>
    </row>
    <row r="37" spans="1:18">
      <c r="A37" t="s">
        <v>51</v>
      </c>
      <c r="B37">
        <v>31</v>
      </c>
      <c r="C37">
        <v>272</v>
      </c>
      <c r="D37">
        <v>413</v>
      </c>
      <c r="E37">
        <v>345</v>
      </c>
      <c r="F37">
        <v>29</v>
      </c>
      <c r="H37">
        <v>39</v>
      </c>
      <c r="I37">
        <v>121</v>
      </c>
      <c r="J37">
        <v>155</v>
      </c>
      <c r="K37">
        <v>1001</v>
      </c>
      <c r="L37">
        <v>28</v>
      </c>
      <c r="N37">
        <v>16</v>
      </c>
      <c r="O37">
        <v>11</v>
      </c>
      <c r="P37">
        <v>195</v>
      </c>
      <c r="Q37">
        <v>276</v>
      </c>
      <c r="R37">
        <v>16</v>
      </c>
    </row>
    <row r="38" spans="1:18">
      <c r="A38" t="s">
        <v>52</v>
      </c>
      <c r="B38">
        <v>34</v>
      </c>
      <c r="C38">
        <v>137</v>
      </c>
      <c r="D38">
        <v>24</v>
      </c>
      <c r="E38">
        <v>693</v>
      </c>
      <c r="F38">
        <v>50</v>
      </c>
      <c r="H38">
        <v>305</v>
      </c>
      <c r="I38">
        <v>99</v>
      </c>
      <c r="J38">
        <v>1001</v>
      </c>
      <c r="K38">
        <v>1001</v>
      </c>
      <c r="L38">
        <v>1001</v>
      </c>
      <c r="N38">
        <v>19</v>
      </c>
      <c r="O38">
        <v>72</v>
      </c>
      <c r="P38">
        <v>47</v>
      </c>
      <c r="Q38">
        <v>64</v>
      </c>
      <c r="R38">
        <v>27</v>
      </c>
    </row>
    <row r="39" spans="1:18">
      <c r="A39" t="s">
        <v>53</v>
      </c>
      <c r="B39">
        <v>33</v>
      </c>
      <c r="C39">
        <v>82</v>
      </c>
      <c r="D39">
        <v>87</v>
      </c>
      <c r="E39">
        <v>1001</v>
      </c>
      <c r="F39">
        <v>40</v>
      </c>
      <c r="H39">
        <v>44</v>
      </c>
      <c r="I39">
        <v>83</v>
      </c>
      <c r="J39">
        <v>462</v>
      </c>
      <c r="K39">
        <v>1001</v>
      </c>
      <c r="L39">
        <v>30</v>
      </c>
      <c r="N39">
        <v>18</v>
      </c>
      <c r="O39">
        <v>81</v>
      </c>
      <c r="P39">
        <v>44</v>
      </c>
      <c r="Q39">
        <v>1001</v>
      </c>
      <c r="R39">
        <v>21</v>
      </c>
    </row>
    <row r="40" spans="1:18">
      <c r="A40" t="s">
        <v>54</v>
      </c>
      <c r="B40">
        <v>28</v>
      </c>
      <c r="C40">
        <v>29</v>
      </c>
      <c r="D40">
        <v>33</v>
      </c>
      <c r="E40">
        <v>1001</v>
      </c>
      <c r="F40">
        <v>33</v>
      </c>
      <c r="H40">
        <v>30</v>
      </c>
      <c r="I40">
        <v>112</v>
      </c>
      <c r="J40">
        <v>377</v>
      </c>
      <c r="K40">
        <v>379</v>
      </c>
      <c r="L40">
        <v>33</v>
      </c>
      <c r="N40">
        <v>19</v>
      </c>
      <c r="O40">
        <v>15</v>
      </c>
      <c r="P40">
        <v>187</v>
      </c>
      <c r="Q40">
        <v>1001</v>
      </c>
      <c r="R40">
        <v>19</v>
      </c>
    </row>
    <row r="41" spans="1:18">
      <c r="A41" t="s">
        <v>55</v>
      </c>
      <c r="B41">
        <v>25</v>
      </c>
      <c r="C41">
        <v>113</v>
      </c>
      <c r="D41">
        <v>433</v>
      </c>
      <c r="E41">
        <v>850</v>
      </c>
      <c r="F41">
        <v>28</v>
      </c>
      <c r="H41">
        <v>33</v>
      </c>
      <c r="I41">
        <v>95</v>
      </c>
      <c r="J41">
        <v>36</v>
      </c>
      <c r="K41">
        <v>1001</v>
      </c>
      <c r="L41">
        <v>32</v>
      </c>
      <c r="N41">
        <v>19</v>
      </c>
      <c r="O41">
        <v>112</v>
      </c>
      <c r="P41">
        <v>14</v>
      </c>
      <c r="Q41">
        <v>1001</v>
      </c>
      <c r="R41">
        <v>18</v>
      </c>
    </row>
    <row r="42" spans="1:18">
      <c r="A42" t="s">
        <v>56</v>
      </c>
      <c r="B42">
        <v>7</v>
      </c>
      <c r="C42">
        <v>56</v>
      </c>
      <c r="D42">
        <v>227</v>
      </c>
      <c r="E42">
        <v>1001</v>
      </c>
      <c r="F42">
        <v>28</v>
      </c>
      <c r="H42">
        <v>10</v>
      </c>
      <c r="I42">
        <v>163</v>
      </c>
      <c r="J42">
        <v>207</v>
      </c>
      <c r="K42">
        <v>1001</v>
      </c>
      <c r="L42">
        <v>28</v>
      </c>
      <c r="N42">
        <v>16</v>
      </c>
      <c r="O42">
        <v>47</v>
      </c>
      <c r="P42">
        <v>142</v>
      </c>
      <c r="Q42">
        <v>361</v>
      </c>
      <c r="R42">
        <v>18</v>
      </c>
    </row>
    <row r="43" spans="1:18">
      <c r="A43" t="s">
        <v>57</v>
      </c>
      <c r="B43">
        <v>30</v>
      </c>
      <c r="C43">
        <v>150</v>
      </c>
      <c r="D43">
        <v>126</v>
      </c>
      <c r="E43">
        <v>278</v>
      </c>
      <c r="F43">
        <v>29</v>
      </c>
      <c r="H43">
        <v>21</v>
      </c>
      <c r="I43">
        <v>146</v>
      </c>
      <c r="J43">
        <v>293</v>
      </c>
      <c r="K43">
        <v>1001</v>
      </c>
      <c r="L43">
        <v>25</v>
      </c>
      <c r="N43">
        <v>13</v>
      </c>
      <c r="O43">
        <v>49</v>
      </c>
      <c r="P43">
        <v>150</v>
      </c>
      <c r="Q43">
        <v>87</v>
      </c>
      <c r="R43">
        <v>17</v>
      </c>
    </row>
    <row r="44" spans="1:18">
      <c r="A44" t="s">
        <v>58</v>
      </c>
      <c r="B44">
        <v>11</v>
      </c>
      <c r="C44">
        <v>118</v>
      </c>
      <c r="D44">
        <v>240</v>
      </c>
      <c r="E44">
        <v>649</v>
      </c>
      <c r="F44">
        <v>24</v>
      </c>
      <c r="H44">
        <v>30</v>
      </c>
      <c r="I44">
        <v>71</v>
      </c>
      <c r="J44">
        <v>85</v>
      </c>
      <c r="K44">
        <v>1001</v>
      </c>
      <c r="L44">
        <v>28</v>
      </c>
      <c r="N44">
        <v>16</v>
      </c>
      <c r="O44">
        <v>100</v>
      </c>
      <c r="P44">
        <v>161</v>
      </c>
      <c r="Q44">
        <v>391</v>
      </c>
      <c r="R44">
        <v>16</v>
      </c>
    </row>
    <row r="45" spans="1:18">
      <c r="A45" t="s">
        <v>59</v>
      </c>
      <c r="B45">
        <v>13</v>
      </c>
      <c r="C45">
        <v>30</v>
      </c>
      <c r="D45">
        <v>16</v>
      </c>
      <c r="E45">
        <v>101</v>
      </c>
      <c r="F45">
        <v>27</v>
      </c>
      <c r="H45">
        <v>31</v>
      </c>
      <c r="I45">
        <v>80</v>
      </c>
      <c r="J45">
        <v>557</v>
      </c>
      <c r="K45">
        <v>1001</v>
      </c>
      <c r="L45">
        <v>25</v>
      </c>
      <c r="N45">
        <v>18</v>
      </c>
      <c r="O45">
        <v>36</v>
      </c>
      <c r="P45">
        <v>42</v>
      </c>
      <c r="Q45">
        <v>1001</v>
      </c>
      <c r="R45">
        <v>12</v>
      </c>
    </row>
    <row r="46" spans="1:18">
      <c r="A46" t="s">
        <v>60</v>
      </c>
      <c r="B46">
        <v>28</v>
      </c>
      <c r="C46">
        <v>55</v>
      </c>
      <c r="D46">
        <v>36</v>
      </c>
      <c r="E46">
        <v>1001</v>
      </c>
      <c r="F46">
        <v>28</v>
      </c>
      <c r="H46">
        <v>27</v>
      </c>
      <c r="I46">
        <v>69</v>
      </c>
      <c r="J46">
        <v>145</v>
      </c>
      <c r="K46">
        <v>1001</v>
      </c>
      <c r="L46">
        <v>23</v>
      </c>
      <c r="N46">
        <v>17</v>
      </c>
      <c r="O46">
        <v>28</v>
      </c>
      <c r="P46">
        <v>581</v>
      </c>
      <c r="Q46">
        <v>1001</v>
      </c>
      <c r="R46">
        <v>16</v>
      </c>
    </row>
    <row r="47" spans="1:18">
      <c r="A47" t="s">
        <v>61</v>
      </c>
      <c r="B47">
        <v>39</v>
      </c>
      <c r="C47">
        <v>286</v>
      </c>
      <c r="D47">
        <v>1001</v>
      </c>
      <c r="E47">
        <v>847</v>
      </c>
      <c r="F47">
        <v>152</v>
      </c>
      <c r="H47">
        <v>35</v>
      </c>
      <c r="I47">
        <v>669</v>
      </c>
      <c r="J47">
        <v>751</v>
      </c>
      <c r="K47">
        <v>1001</v>
      </c>
      <c r="L47">
        <v>68</v>
      </c>
      <c r="N47">
        <v>20</v>
      </c>
      <c r="O47">
        <v>16</v>
      </c>
      <c r="P47">
        <v>72</v>
      </c>
      <c r="Q47">
        <v>305</v>
      </c>
      <c r="R47">
        <v>20</v>
      </c>
    </row>
    <row r="48" spans="1:18">
      <c r="A48" t="s">
        <v>62</v>
      </c>
      <c r="B48">
        <v>27</v>
      </c>
      <c r="C48">
        <v>88</v>
      </c>
      <c r="D48">
        <v>220</v>
      </c>
      <c r="E48">
        <v>1001</v>
      </c>
      <c r="F48">
        <v>29</v>
      </c>
      <c r="H48">
        <v>32</v>
      </c>
      <c r="I48">
        <v>110</v>
      </c>
      <c r="J48">
        <v>210</v>
      </c>
      <c r="K48">
        <v>1001</v>
      </c>
      <c r="L48">
        <v>27</v>
      </c>
      <c r="N48">
        <v>17</v>
      </c>
      <c r="O48">
        <v>73</v>
      </c>
      <c r="P48">
        <v>386</v>
      </c>
      <c r="Q48">
        <v>76</v>
      </c>
      <c r="R48">
        <v>20</v>
      </c>
    </row>
    <row r="49" spans="1:18">
      <c r="A49" t="s">
        <v>63</v>
      </c>
      <c r="B49">
        <v>25</v>
      </c>
      <c r="C49">
        <v>77</v>
      </c>
      <c r="D49">
        <v>119</v>
      </c>
      <c r="E49">
        <v>891</v>
      </c>
      <c r="F49">
        <v>28</v>
      </c>
      <c r="H49">
        <v>26</v>
      </c>
      <c r="I49">
        <v>102</v>
      </c>
      <c r="J49">
        <v>517</v>
      </c>
      <c r="K49">
        <v>207</v>
      </c>
      <c r="L49">
        <v>30</v>
      </c>
      <c r="N49">
        <v>15</v>
      </c>
      <c r="O49">
        <v>87</v>
      </c>
      <c r="P49">
        <v>313</v>
      </c>
      <c r="Q49">
        <v>713</v>
      </c>
      <c r="R49">
        <v>17</v>
      </c>
    </row>
    <row r="50" spans="1:18">
      <c r="A50" t="s">
        <v>64</v>
      </c>
      <c r="B50">
        <v>24</v>
      </c>
      <c r="C50">
        <v>57</v>
      </c>
      <c r="D50">
        <v>621</v>
      </c>
      <c r="E50">
        <v>688</v>
      </c>
      <c r="F50">
        <v>27</v>
      </c>
      <c r="H50">
        <v>29</v>
      </c>
      <c r="I50">
        <v>153</v>
      </c>
      <c r="J50">
        <v>53</v>
      </c>
      <c r="K50">
        <v>193</v>
      </c>
      <c r="L50">
        <v>26</v>
      </c>
      <c r="N50">
        <v>15</v>
      </c>
      <c r="O50">
        <v>243</v>
      </c>
      <c r="P50">
        <v>237</v>
      </c>
      <c r="Q50">
        <v>1001</v>
      </c>
      <c r="R50">
        <v>16</v>
      </c>
    </row>
    <row r="51" spans="1:18">
      <c r="A51" t="s">
        <v>65</v>
      </c>
      <c r="B51">
        <v>25</v>
      </c>
      <c r="C51">
        <v>72</v>
      </c>
      <c r="D51">
        <v>139</v>
      </c>
      <c r="E51">
        <v>1001</v>
      </c>
      <c r="F51">
        <v>27</v>
      </c>
      <c r="H51">
        <v>10</v>
      </c>
      <c r="I51">
        <v>7</v>
      </c>
      <c r="J51">
        <v>147</v>
      </c>
      <c r="K51">
        <v>1001</v>
      </c>
      <c r="L51">
        <v>28</v>
      </c>
      <c r="N51">
        <v>16</v>
      </c>
      <c r="O51">
        <v>77</v>
      </c>
      <c r="P51">
        <v>112</v>
      </c>
      <c r="Q51">
        <v>254</v>
      </c>
      <c r="R51">
        <v>16</v>
      </c>
    </row>
    <row r="52" spans="1:18">
      <c r="A52" t="s">
        <v>66</v>
      </c>
      <c r="B52">
        <v>24</v>
      </c>
      <c r="C52">
        <v>105</v>
      </c>
      <c r="D52">
        <v>348</v>
      </c>
      <c r="E52">
        <v>1001</v>
      </c>
      <c r="F52">
        <v>22</v>
      </c>
      <c r="H52">
        <v>11</v>
      </c>
      <c r="I52">
        <v>35</v>
      </c>
      <c r="J52">
        <v>181</v>
      </c>
      <c r="K52">
        <v>256</v>
      </c>
      <c r="L52">
        <v>29</v>
      </c>
      <c r="N52">
        <v>9</v>
      </c>
      <c r="O52">
        <v>12</v>
      </c>
      <c r="P52">
        <v>177</v>
      </c>
      <c r="Q52">
        <v>639</v>
      </c>
      <c r="R52">
        <v>16</v>
      </c>
    </row>
    <row r="53" spans="1:18">
      <c r="A53" t="s">
        <v>67</v>
      </c>
      <c r="B53">
        <v>26</v>
      </c>
      <c r="C53">
        <v>59</v>
      </c>
      <c r="D53">
        <v>410</v>
      </c>
      <c r="E53">
        <v>348</v>
      </c>
      <c r="F53">
        <v>25</v>
      </c>
      <c r="H53">
        <v>27</v>
      </c>
      <c r="I53">
        <v>19</v>
      </c>
      <c r="J53">
        <v>362</v>
      </c>
      <c r="K53">
        <v>1001</v>
      </c>
      <c r="L53">
        <v>27</v>
      </c>
      <c r="N53">
        <v>16</v>
      </c>
      <c r="O53">
        <v>64</v>
      </c>
      <c r="P53">
        <v>173</v>
      </c>
      <c r="Q53">
        <v>520</v>
      </c>
      <c r="R53">
        <v>14</v>
      </c>
    </row>
    <row r="54" spans="1:18">
      <c r="A54" t="s">
        <v>68</v>
      </c>
      <c r="B54">
        <v>24</v>
      </c>
      <c r="C54">
        <v>144</v>
      </c>
      <c r="D54">
        <v>599</v>
      </c>
      <c r="E54">
        <v>776</v>
      </c>
      <c r="F54">
        <v>21</v>
      </c>
      <c r="H54">
        <v>21</v>
      </c>
      <c r="I54">
        <v>81</v>
      </c>
      <c r="J54">
        <v>66</v>
      </c>
      <c r="K54">
        <v>768</v>
      </c>
      <c r="L54">
        <v>23</v>
      </c>
      <c r="N54">
        <v>14</v>
      </c>
      <c r="O54">
        <v>102</v>
      </c>
      <c r="P54">
        <v>101</v>
      </c>
      <c r="Q54">
        <v>1001</v>
      </c>
      <c r="R54">
        <v>16</v>
      </c>
    </row>
    <row r="55" spans="1:18">
      <c r="A55" t="s">
        <v>69</v>
      </c>
      <c r="B55">
        <v>26</v>
      </c>
      <c r="C55">
        <v>91</v>
      </c>
      <c r="D55">
        <v>164</v>
      </c>
      <c r="E55">
        <v>1001</v>
      </c>
      <c r="F55">
        <v>27</v>
      </c>
      <c r="H55">
        <v>25</v>
      </c>
      <c r="I55">
        <v>24</v>
      </c>
      <c r="J55">
        <v>142</v>
      </c>
      <c r="K55">
        <v>1001</v>
      </c>
      <c r="L55">
        <v>28</v>
      </c>
      <c r="N55">
        <v>17</v>
      </c>
      <c r="O55">
        <v>87</v>
      </c>
      <c r="P55">
        <v>15</v>
      </c>
      <c r="Q55">
        <v>113</v>
      </c>
      <c r="R55">
        <v>14</v>
      </c>
    </row>
    <row r="56" spans="1:18">
      <c r="A56" t="s">
        <v>70</v>
      </c>
      <c r="B56">
        <v>25</v>
      </c>
      <c r="C56">
        <v>461</v>
      </c>
      <c r="D56">
        <v>42</v>
      </c>
      <c r="E56">
        <v>670</v>
      </c>
      <c r="F56">
        <v>56</v>
      </c>
      <c r="H56">
        <v>46</v>
      </c>
      <c r="I56">
        <v>535</v>
      </c>
      <c r="J56">
        <v>1001</v>
      </c>
      <c r="K56">
        <v>1001</v>
      </c>
      <c r="L56">
        <v>325</v>
      </c>
      <c r="N56">
        <v>17</v>
      </c>
      <c r="O56">
        <v>70</v>
      </c>
      <c r="P56">
        <v>227</v>
      </c>
      <c r="Q56">
        <v>927</v>
      </c>
      <c r="R56">
        <v>19</v>
      </c>
    </row>
    <row r="57" spans="1:18">
      <c r="A57" t="s">
        <v>71</v>
      </c>
      <c r="B57">
        <v>26</v>
      </c>
      <c r="C57">
        <v>147</v>
      </c>
      <c r="D57">
        <v>624</v>
      </c>
      <c r="E57">
        <v>1001</v>
      </c>
      <c r="F57">
        <v>23</v>
      </c>
      <c r="H57">
        <v>16</v>
      </c>
      <c r="I57">
        <v>334</v>
      </c>
      <c r="J57">
        <v>67</v>
      </c>
      <c r="K57">
        <v>1001</v>
      </c>
      <c r="L57">
        <v>24</v>
      </c>
      <c r="N57">
        <v>14</v>
      </c>
      <c r="O57">
        <v>66</v>
      </c>
      <c r="P57">
        <v>337</v>
      </c>
      <c r="Q57">
        <v>368</v>
      </c>
      <c r="R57">
        <v>14</v>
      </c>
    </row>
    <row r="58" spans="1:18">
      <c r="A58" t="s">
        <v>72</v>
      </c>
      <c r="B58">
        <v>10</v>
      </c>
      <c r="C58">
        <v>198</v>
      </c>
      <c r="D58">
        <v>173</v>
      </c>
      <c r="E58">
        <v>1001</v>
      </c>
      <c r="F58">
        <v>25</v>
      </c>
      <c r="H58">
        <v>25</v>
      </c>
      <c r="I58">
        <v>30</v>
      </c>
      <c r="J58">
        <v>197</v>
      </c>
      <c r="K58">
        <v>1001</v>
      </c>
      <c r="L58">
        <v>23</v>
      </c>
      <c r="N58">
        <v>16</v>
      </c>
      <c r="O58">
        <v>30</v>
      </c>
      <c r="P58">
        <v>134</v>
      </c>
      <c r="Q58">
        <v>948</v>
      </c>
      <c r="R58">
        <v>15</v>
      </c>
    </row>
    <row r="59" spans="1:18">
      <c r="A59" t="s">
        <v>73</v>
      </c>
      <c r="B59">
        <v>24</v>
      </c>
      <c r="C59">
        <v>31</v>
      </c>
      <c r="D59">
        <v>1001</v>
      </c>
      <c r="E59">
        <v>1001</v>
      </c>
      <c r="F59">
        <v>21</v>
      </c>
      <c r="H59">
        <v>27</v>
      </c>
      <c r="I59">
        <v>24</v>
      </c>
      <c r="J59">
        <v>945</v>
      </c>
      <c r="K59">
        <v>1001</v>
      </c>
      <c r="L59">
        <v>21</v>
      </c>
      <c r="N59">
        <v>16</v>
      </c>
      <c r="O59">
        <v>67</v>
      </c>
      <c r="P59">
        <v>355</v>
      </c>
      <c r="Q59">
        <v>265</v>
      </c>
      <c r="R59">
        <v>15</v>
      </c>
    </row>
    <row r="60" spans="1:18">
      <c r="A60" t="s">
        <v>74</v>
      </c>
      <c r="B60">
        <v>26</v>
      </c>
      <c r="C60">
        <v>117</v>
      </c>
      <c r="D60">
        <v>31</v>
      </c>
      <c r="E60">
        <v>431</v>
      </c>
      <c r="F60">
        <v>20</v>
      </c>
      <c r="H60">
        <v>26</v>
      </c>
      <c r="I60">
        <v>112</v>
      </c>
      <c r="J60">
        <v>408</v>
      </c>
      <c r="K60">
        <v>1001</v>
      </c>
      <c r="L60">
        <v>22</v>
      </c>
      <c r="N60">
        <v>15</v>
      </c>
      <c r="O60">
        <v>53</v>
      </c>
      <c r="P60">
        <v>12</v>
      </c>
      <c r="Q60">
        <v>137</v>
      </c>
      <c r="R60">
        <v>14</v>
      </c>
    </row>
    <row r="61" spans="1:18">
      <c r="A61" t="s">
        <v>75</v>
      </c>
      <c r="B61">
        <v>23</v>
      </c>
      <c r="C61">
        <v>213</v>
      </c>
      <c r="D61">
        <v>81</v>
      </c>
      <c r="E61">
        <v>25</v>
      </c>
      <c r="F61">
        <v>25</v>
      </c>
      <c r="H61">
        <v>26</v>
      </c>
      <c r="I61">
        <v>19</v>
      </c>
      <c r="J61">
        <v>19</v>
      </c>
      <c r="K61">
        <v>1001</v>
      </c>
      <c r="L61">
        <v>24</v>
      </c>
      <c r="N61">
        <v>16</v>
      </c>
      <c r="O61">
        <v>257</v>
      </c>
      <c r="P61">
        <v>124</v>
      </c>
      <c r="Q61">
        <v>1001</v>
      </c>
      <c r="R61">
        <v>15</v>
      </c>
    </row>
    <row r="62" spans="1:18">
      <c r="A62" t="s">
        <v>76</v>
      </c>
      <c r="B62">
        <v>26</v>
      </c>
      <c r="C62">
        <v>106</v>
      </c>
      <c r="D62">
        <v>21</v>
      </c>
      <c r="E62">
        <v>955</v>
      </c>
      <c r="F62">
        <v>25</v>
      </c>
      <c r="H62">
        <v>25</v>
      </c>
      <c r="I62">
        <v>40</v>
      </c>
      <c r="J62">
        <v>126</v>
      </c>
      <c r="K62">
        <v>587</v>
      </c>
      <c r="L62">
        <v>23</v>
      </c>
      <c r="N62">
        <v>15</v>
      </c>
      <c r="O62">
        <v>27</v>
      </c>
      <c r="P62">
        <v>20</v>
      </c>
      <c r="Q62">
        <v>673</v>
      </c>
      <c r="R62">
        <v>15</v>
      </c>
    </row>
    <row r="63" spans="1:18">
      <c r="A63" t="s">
        <v>77</v>
      </c>
      <c r="B63">
        <v>22</v>
      </c>
      <c r="C63">
        <v>163</v>
      </c>
      <c r="D63">
        <v>297</v>
      </c>
      <c r="E63">
        <v>1001</v>
      </c>
      <c r="F63">
        <v>20</v>
      </c>
      <c r="H63">
        <v>24</v>
      </c>
      <c r="I63">
        <v>37</v>
      </c>
      <c r="J63">
        <v>56</v>
      </c>
      <c r="K63">
        <v>1001</v>
      </c>
      <c r="L63">
        <v>22</v>
      </c>
      <c r="N63">
        <v>17</v>
      </c>
      <c r="O63">
        <v>126</v>
      </c>
      <c r="P63">
        <v>108</v>
      </c>
      <c r="Q63">
        <v>660</v>
      </c>
      <c r="R63">
        <v>19</v>
      </c>
    </row>
    <row r="64" spans="1:18">
      <c r="A64" t="s">
        <v>78</v>
      </c>
      <c r="B64">
        <v>22</v>
      </c>
      <c r="C64">
        <v>255</v>
      </c>
      <c r="D64">
        <v>178</v>
      </c>
      <c r="E64">
        <v>357</v>
      </c>
      <c r="F64">
        <v>19</v>
      </c>
      <c r="H64">
        <v>23</v>
      </c>
      <c r="I64">
        <v>52</v>
      </c>
      <c r="J64">
        <v>234</v>
      </c>
      <c r="K64">
        <v>1001</v>
      </c>
      <c r="L64">
        <v>22</v>
      </c>
      <c r="N64">
        <v>15</v>
      </c>
      <c r="O64">
        <v>143</v>
      </c>
      <c r="P64">
        <v>35</v>
      </c>
      <c r="Q64">
        <v>26</v>
      </c>
      <c r="R64">
        <v>13</v>
      </c>
    </row>
    <row r="65" spans="1:18">
      <c r="A65" t="s">
        <v>79</v>
      </c>
      <c r="B65">
        <v>45</v>
      </c>
      <c r="C65">
        <v>53</v>
      </c>
      <c r="D65">
        <v>239</v>
      </c>
      <c r="E65">
        <v>441</v>
      </c>
      <c r="F65">
        <v>93</v>
      </c>
      <c r="H65">
        <v>436</v>
      </c>
      <c r="I65">
        <v>132</v>
      </c>
      <c r="J65">
        <v>182</v>
      </c>
      <c r="K65">
        <v>1001</v>
      </c>
      <c r="L65">
        <v>922</v>
      </c>
      <c r="N65">
        <v>9</v>
      </c>
      <c r="O65">
        <v>187</v>
      </c>
      <c r="P65">
        <v>369</v>
      </c>
      <c r="Q65">
        <v>136</v>
      </c>
      <c r="R65">
        <v>17</v>
      </c>
    </row>
    <row r="66" spans="1:18">
      <c r="A66" t="s">
        <v>80</v>
      </c>
      <c r="B66">
        <v>19</v>
      </c>
      <c r="C66">
        <v>65</v>
      </c>
      <c r="D66">
        <v>860</v>
      </c>
      <c r="E66">
        <v>289</v>
      </c>
      <c r="F66">
        <v>22</v>
      </c>
      <c r="H66">
        <v>25</v>
      </c>
      <c r="I66">
        <v>107</v>
      </c>
      <c r="J66">
        <v>269</v>
      </c>
      <c r="K66">
        <v>1001</v>
      </c>
      <c r="L66">
        <v>22</v>
      </c>
      <c r="N66">
        <v>15</v>
      </c>
      <c r="O66">
        <v>102</v>
      </c>
      <c r="P66">
        <v>111</v>
      </c>
      <c r="Q66">
        <v>1001</v>
      </c>
      <c r="R66">
        <v>14</v>
      </c>
    </row>
    <row r="67" spans="1:18">
      <c r="A67" t="s">
        <v>81</v>
      </c>
      <c r="B67">
        <v>26</v>
      </c>
      <c r="C67">
        <v>110</v>
      </c>
      <c r="D67">
        <v>31</v>
      </c>
      <c r="E67">
        <v>82</v>
      </c>
      <c r="F67">
        <v>25</v>
      </c>
      <c r="H67">
        <v>25</v>
      </c>
      <c r="I67">
        <v>106</v>
      </c>
      <c r="J67">
        <v>560</v>
      </c>
      <c r="K67">
        <v>496</v>
      </c>
      <c r="L67">
        <v>21</v>
      </c>
      <c r="N67">
        <v>14</v>
      </c>
      <c r="O67">
        <v>56</v>
      </c>
      <c r="P67">
        <v>159</v>
      </c>
      <c r="Q67">
        <v>710</v>
      </c>
      <c r="R67">
        <v>12</v>
      </c>
    </row>
    <row r="68" spans="1:18">
      <c r="A68" t="s">
        <v>82</v>
      </c>
      <c r="B68">
        <v>24</v>
      </c>
      <c r="C68">
        <v>68</v>
      </c>
      <c r="D68">
        <v>46</v>
      </c>
      <c r="E68">
        <v>258</v>
      </c>
      <c r="F68">
        <v>22</v>
      </c>
      <c r="H68">
        <v>24</v>
      </c>
      <c r="I68">
        <v>29</v>
      </c>
      <c r="J68">
        <v>399</v>
      </c>
      <c r="K68">
        <v>1001</v>
      </c>
      <c r="L68">
        <v>22</v>
      </c>
      <c r="N68">
        <v>14</v>
      </c>
      <c r="O68">
        <v>108</v>
      </c>
      <c r="P68">
        <v>102</v>
      </c>
      <c r="Q68">
        <v>621</v>
      </c>
      <c r="R68">
        <v>15</v>
      </c>
    </row>
    <row r="69" spans="1:18">
      <c r="A69" t="s">
        <v>83</v>
      </c>
      <c r="B69">
        <v>22</v>
      </c>
      <c r="C69">
        <v>182</v>
      </c>
      <c r="D69">
        <v>100</v>
      </c>
      <c r="E69">
        <v>1001</v>
      </c>
      <c r="F69">
        <v>23</v>
      </c>
      <c r="H69">
        <v>24</v>
      </c>
      <c r="I69">
        <v>117</v>
      </c>
      <c r="J69">
        <v>63</v>
      </c>
      <c r="K69">
        <v>1001</v>
      </c>
      <c r="L69">
        <v>23</v>
      </c>
      <c r="N69">
        <v>14</v>
      </c>
      <c r="O69">
        <v>46</v>
      </c>
      <c r="P69">
        <v>70</v>
      </c>
      <c r="Q69">
        <v>212</v>
      </c>
      <c r="R69">
        <v>13</v>
      </c>
    </row>
    <row r="70" spans="1:18">
      <c r="A70" t="s">
        <v>84</v>
      </c>
      <c r="B70">
        <v>25</v>
      </c>
      <c r="C70">
        <v>150</v>
      </c>
      <c r="D70">
        <v>537</v>
      </c>
      <c r="E70">
        <v>1001</v>
      </c>
      <c r="F70">
        <v>19</v>
      </c>
      <c r="H70">
        <v>24</v>
      </c>
      <c r="I70">
        <v>25</v>
      </c>
      <c r="J70">
        <v>113</v>
      </c>
      <c r="K70">
        <v>1001</v>
      </c>
      <c r="L70">
        <v>23</v>
      </c>
      <c r="N70">
        <v>15</v>
      </c>
      <c r="O70">
        <v>13</v>
      </c>
      <c r="P70">
        <v>22</v>
      </c>
      <c r="Q70">
        <v>1001</v>
      </c>
      <c r="R70">
        <v>13</v>
      </c>
    </row>
    <row r="71" spans="1:18">
      <c r="A71" t="s">
        <v>85</v>
      </c>
      <c r="B71">
        <v>24</v>
      </c>
      <c r="C71">
        <v>109</v>
      </c>
      <c r="D71">
        <v>298</v>
      </c>
      <c r="E71">
        <v>696</v>
      </c>
      <c r="F71">
        <v>21</v>
      </c>
      <c r="H71">
        <v>25</v>
      </c>
      <c r="I71">
        <v>43</v>
      </c>
      <c r="J71">
        <v>117</v>
      </c>
      <c r="K71">
        <v>343</v>
      </c>
      <c r="L71">
        <v>20</v>
      </c>
      <c r="N71">
        <v>17</v>
      </c>
      <c r="O71">
        <v>33</v>
      </c>
      <c r="P71">
        <v>21</v>
      </c>
      <c r="Q71">
        <v>1001</v>
      </c>
      <c r="R71">
        <v>15</v>
      </c>
    </row>
    <row r="72" spans="1:18">
      <c r="A72" t="s">
        <v>86</v>
      </c>
      <c r="B72">
        <v>23</v>
      </c>
      <c r="C72">
        <v>81</v>
      </c>
      <c r="D72">
        <v>292</v>
      </c>
      <c r="E72">
        <v>571</v>
      </c>
      <c r="F72">
        <v>20</v>
      </c>
      <c r="H72">
        <v>26</v>
      </c>
      <c r="I72">
        <v>35</v>
      </c>
      <c r="J72">
        <v>537</v>
      </c>
      <c r="K72">
        <v>1001</v>
      </c>
      <c r="L72">
        <v>22</v>
      </c>
      <c r="N72">
        <v>17</v>
      </c>
      <c r="O72">
        <v>31</v>
      </c>
      <c r="P72">
        <v>79</v>
      </c>
      <c r="Q72">
        <v>219</v>
      </c>
      <c r="R72">
        <v>14</v>
      </c>
    </row>
    <row r="73" spans="1:18">
      <c r="A73" t="s">
        <v>87</v>
      </c>
      <c r="B73">
        <v>10</v>
      </c>
      <c r="C73">
        <v>24</v>
      </c>
      <c r="D73">
        <v>271</v>
      </c>
      <c r="E73">
        <v>1001</v>
      </c>
      <c r="F73">
        <v>23</v>
      </c>
      <c r="H73">
        <v>23</v>
      </c>
      <c r="I73">
        <v>54</v>
      </c>
      <c r="J73">
        <v>452</v>
      </c>
      <c r="K73">
        <v>805</v>
      </c>
      <c r="L73">
        <v>21</v>
      </c>
      <c r="N73">
        <v>14</v>
      </c>
      <c r="O73">
        <v>29</v>
      </c>
      <c r="P73">
        <v>23</v>
      </c>
      <c r="Q73">
        <v>168</v>
      </c>
      <c r="R73">
        <v>12</v>
      </c>
    </row>
    <row r="74" spans="1:18">
      <c r="A74" t="s">
        <v>88</v>
      </c>
      <c r="B74">
        <v>24</v>
      </c>
      <c r="C74">
        <v>64</v>
      </c>
      <c r="D74">
        <v>575</v>
      </c>
      <c r="E74">
        <v>1001</v>
      </c>
      <c r="F74">
        <v>55</v>
      </c>
      <c r="H74">
        <v>487</v>
      </c>
      <c r="I74">
        <v>492</v>
      </c>
      <c r="J74">
        <v>53</v>
      </c>
      <c r="K74">
        <v>500</v>
      </c>
      <c r="L74">
        <v>971</v>
      </c>
      <c r="N74">
        <v>15</v>
      </c>
      <c r="O74">
        <v>20</v>
      </c>
      <c r="P74">
        <v>133</v>
      </c>
      <c r="Q74">
        <v>277</v>
      </c>
      <c r="R74">
        <v>17</v>
      </c>
    </row>
    <row r="75" spans="1:18">
      <c r="A75" t="s">
        <v>89</v>
      </c>
      <c r="B75">
        <v>24</v>
      </c>
      <c r="C75">
        <v>42</v>
      </c>
      <c r="D75">
        <v>136</v>
      </c>
      <c r="E75">
        <v>692</v>
      </c>
      <c r="F75">
        <v>21</v>
      </c>
      <c r="H75">
        <v>24</v>
      </c>
      <c r="I75">
        <v>159</v>
      </c>
      <c r="J75">
        <v>144</v>
      </c>
      <c r="K75">
        <v>1001</v>
      </c>
      <c r="L75">
        <v>19</v>
      </c>
      <c r="N75">
        <v>17</v>
      </c>
      <c r="O75">
        <v>90</v>
      </c>
      <c r="P75">
        <v>453</v>
      </c>
      <c r="Q75">
        <v>548</v>
      </c>
      <c r="R75">
        <v>14</v>
      </c>
    </row>
    <row r="76" spans="1:18">
      <c r="A76" t="s">
        <v>90</v>
      </c>
      <c r="B76">
        <v>23</v>
      </c>
      <c r="C76">
        <v>60</v>
      </c>
      <c r="D76">
        <v>298</v>
      </c>
      <c r="E76">
        <v>1001</v>
      </c>
      <c r="F76">
        <v>20</v>
      </c>
      <c r="H76">
        <v>25</v>
      </c>
      <c r="I76">
        <v>41</v>
      </c>
      <c r="J76">
        <v>670</v>
      </c>
      <c r="K76">
        <v>651</v>
      </c>
      <c r="L76">
        <v>22</v>
      </c>
      <c r="N76">
        <v>16</v>
      </c>
      <c r="O76">
        <v>37</v>
      </c>
      <c r="P76">
        <v>41</v>
      </c>
      <c r="Q76">
        <v>1001</v>
      </c>
      <c r="R76">
        <v>10</v>
      </c>
    </row>
    <row r="77" spans="1:18">
      <c r="A77" t="s">
        <v>91</v>
      </c>
      <c r="B77">
        <v>24</v>
      </c>
      <c r="C77">
        <v>70</v>
      </c>
      <c r="D77">
        <v>329</v>
      </c>
      <c r="E77">
        <v>1001</v>
      </c>
      <c r="F77">
        <v>16</v>
      </c>
      <c r="H77">
        <v>24</v>
      </c>
      <c r="I77">
        <v>187</v>
      </c>
      <c r="J77">
        <v>26</v>
      </c>
      <c r="K77">
        <v>473</v>
      </c>
      <c r="L77">
        <v>22</v>
      </c>
      <c r="N77">
        <v>15</v>
      </c>
      <c r="O77">
        <v>89</v>
      </c>
      <c r="P77">
        <v>153</v>
      </c>
      <c r="Q77">
        <v>1001</v>
      </c>
      <c r="R77">
        <v>14</v>
      </c>
    </row>
    <row r="78" spans="1:18">
      <c r="A78" t="s">
        <v>92</v>
      </c>
      <c r="B78">
        <v>26</v>
      </c>
      <c r="C78">
        <v>62</v>
      </c>
      <c r="D78">
        <v>718</v>
      </c>
      <c r="E78">
        <v>1001</v>
      </c>
      <c r="F78">
        <v>15</v>
      </c>
      <c r="H78">
        <v>23</v>
      </c>
      <c r="I78">
        <v>137</v>
      </c>
      <c r="J78">
        <v>64</v>
      </c>
      <c r="K78">
        <v>885</v>
      </c>
      <c r="L78">
        <v>16</v>
      </c>
      <c r="N78">
        <v>16</v>
      </c>
      <c r="O78">
        <v>70</v>
      </c>
      <c r="P78">
        <v>48</v>
      </c>
      <c r="Q78">
        <v>1001</v>
      </c>
      <c r="R78">
        <v>13</v>
      </c>
    </row>
    <row r="79" spans="1:18">
      <c r="A79" t="s">
        <v>93</v>
      </c>
      <c r="B79">
        <v>23</v>
      </c>
      <c r="C79">
        <v>95</v>
      </c>
      <c r="D79">
        <v>74</v>
      </c>
      <c r="E79">
        <v>1001</v>
      </c>
      <c r="F79">
        <v>21</v>
      </c>
      <c r="H79">
        <v>22</v>
      </c>
      <c r="I79">
        <v>63</v>
      </c>
      <c r="J79">
        <v>320</v>
      </c>
      <c r="K79">
        <v>1001</v>
      </c>
      <c r="L79">
        <v>23</v>
      </c>
      <c r="N79">
        <v>13</v>
      </c>
      <c r="O79">
        <v>54</v>
      </c>
      <c r="P79">
        <v>103</v>
      </c>
      <c r="Q79">
        <v>876</v>
      </c>
      <c r="R79">
        <v>11</v>
      </c>
    </row>
    <row r="80" spans="1:18">
      <c r="A80" t="s">
        <v>94</v>
      </c>
      <c r="B80">
        <v>25</v>
      </c>
      <c r="C80">
        <v>124</v>
      </c>
      <c r="D80">
        <v>113</v>
      </c>
      <c r="E80">
        <v>73</v>
      </c>
      <c r="F80">
        <v>18</v>
      </c>
      <c r="H80">
        <v>25</v>
      </c>
      <c r="I80">
        <v>61</v>
      </c>
      <c r="J80">
        <v>260</v>
      </c>
      <c r="K80">
        <v>434</v>
      </c>
      <c r="L80">
        <v>20</v>
      </c>
      <c r="N80">
        <v>13</v>
      </c>
      <c r="O80">
        <v>33</v>
      </c>
      <c r="P80">
        <v>187</v>
      </c>
      <c r="Q80">
        <v>466</v>
      </c>
      <c r="R80">
        <v>11</v>
      </c>
    </row>
    <row r="81" spans="1:18">
      <c r="A81" t="s">
        <v>95</v>
      </c>
      <c r="B81">
        <v>21</v>
      </c>
      <c r="C81">
        <v>109</v>
      </c>
      <c r="D81">
        <v>490</v>
      </c>
      <c r="E81">
        <v>561</v>
      </c>
      <c r="F81">
        <v>16</v>
      </c>
      <c r="H81">
        <v>24</v>
      </c>
      <c r="I81">
        <v>240</v>
      </c>
      <c r="J81">
        <v>267</v>
      </c>
      <c r="K81">
        <v>443</v>
      </c>
      <c r="L81">
        <v>23</v>
      </c>
      <c r="N81">
        <v>15</v>
      </c>
      <c r="O81">
        <v>69</v>
      </c>
      <c r="P81">
        <v>85</v>
      </c>
      <c r="Q81">
        <v>216</v>
      </c>
      <c r="R81">
        <v>14</v>
      </c>
    </row>
    <row r="82" spans="1:18">
      <c r="A82" t="s">
        <v>96</v>
      </c>
      <c r="B82">
        <v>23</v>
      </c>
      <c r="C82">
        <v>103</v>
      </c>
      <c r="D82">
        <v>65</v>
      </c>
      <c r="E82">
        <v>139</v>
      </c>
      <c r="F82">
        <v>19</v>
      </c>
      <c r="H82">
        <v>25</v>
      </c>
      <c r="I82">
        <v>352</v>
      </c>
      <c r="J82">
        <v>100</v>
      </c>
      <c r="K82">
        <v>1001</v>
      </c>
      <c r="L82">
        <v>24</v>
      </c>
      <c r="N82">
        <v>16</v>
      </c>
      <c r="O82">
        <v>116</v>
      </c>
      <c r="P82">
        <v>456</v>
      </c>
      <c r="Q82">
        <v>1001</v>
      </c>
      <c r="R82">
        <v>10</v>
      </c>
    </row>
    <row r="84" spans="1:18">
      <c r="B84">
        <f>AVERAGE(B2:B82)</f>
        <v>38.777777777777779</v>
      </c>
      <c r="C84">
        <f t="shared" ref="C84:R84" si="0">AVERAGE(C2:C82)</f>
        <v>124.25925925925925</v>
      </c>
      <c r="D84">
        <f t="shared" si="0"/>
        <v>292.75308641975306</v>
      </c>
      <c r="E84">
        <f t="shared" si="0"/>
        <v>674.1358024691358</v>
      </c>
      <c r="F84">
        <f t="shared" si="0"/>
        <v>47.555555555555557</v>
      </c>
      <c r="H84">
        <f t="shared" si="0"/>
        <v>69.617283950617278</v>
      </c>
      <c r="I84">
        <f t="shared" si="0"/>
        <v>148.65432098765433</v>
      </c>
      <c r="J84">
        <f t="shared" si="0"/>
        <v>326.88888888888891</v>
      </c>
      <c r="K84">
        <f t="shared" si="0"/>
        <v>810.60493827160496</v>
      </c>
      <c r="L84">
        <f t="shared" si="0"/>
        <v>105.25925925925925</v>
      </c>
      <c r="N84">
        <f t="shared" si="0"/>
        <v>20.555555555555557</v>
      </c>
      <c r="O84">
        <f t="shared" si="0"/>
        <v>87.197530864197532</v>
      </c>
      <c r="P84">
        <f t="shared" si="0"/>
        <v>191.4320987654321</v>
      </c>
      <c r="Q84">
        <f t="shared" si="0"/>
        <v>613.82716049382714</v>
      </c>
      <c r="R84">
        <f t="shared" si="0"/>
        <v>27.209876543209877</v>
      </c>
    </row>
    <row r="87" spans="1:18">
      <c r="B87">
        <v>140.5185185185185</v>
      </c>
      <c r="C87">
        <v>210.90123456790124</v>
      </c>
      <c r="D87">
        <v>309.67901234567898</v>
      </c>
      <c r="E87">
        <v>693.4320987654321</v>
      </c>
      <c r="F87">
        <v>152.64197530864197</v>
      </c>
      <c r="H87">
        <v>159.66666666666666</v>
      </c>
      <c r="I87">
        <v>236.27160493827159</v>
      </c>
      <c r="J87">
        <v>420.76543209876542</v>
      </c>
      <c r="K87">
        <v>802.32098765432102</v>
      </c>
      <c r="L87">
        <v>182.17283950617283</v>
      </c>
      <c r="N87">
        <v>70.370370370370367</v>
      </c>
      <c r="O87">
        <v>98.567901234567898</v>
      </c>
      <c r="P87">
        <v>192.69135802469137</v>
      </c>
      <c r="Q87">
        <v>622.93827160493822</v>
      </c>
      <c r="R87">
        <v>74.641975308641975</v>
      </c>
    </row>
    <row r="90" spans="1:18">
      <c r="B90">
        <f>B84/B87</f>
        <v>0.27596204533473911</v>
      </c>
      <c r="C90">
        <f t="shared" ref="C90:R90" si="1">C84/C87</f>
        <v>0.58918222794591113</v>
      </c>
      <c r="D90">
        <f t="shared" si="1"/>
        <v>0.94534364535161852</v>
      </c>
      <c r="E90">
        <f t="shared" si="1"/>
        <v>0.9721727674120495</v>
      </c>
      <c r="F90">
        <f t="shared" si="1"/>
        <v>0.31154966030410869</v>
      </c>
      <c r="G90" t="e">
        <f t="shared" si="1"/>
        <v>#DIV/0!</v>
      </c>
      <c r="H90">
        <f t="shared" si="1"/>
        <v>0.43601639217505606</v>
      </c>
      <c r="I90">
        <f t="shared" si="1"/>
        <v>0.62916710210053306</v>
      </c>
      <c r="J90">
        <f t="shared" si="1"/>
        <v>0.77689102752185912</v>
      </c>
      <c r="K90">
        <f t="shared" si="1"/>
        <v>1.0103249830737981</v>
      </c>
      <c r="L90">
        <f t="shared" si="1"/>
        <v>0.57779886148007586</v>
      </c>
      <c r="M90" t="e">
        <f t="shared" si="1"/>
        <v>#DIV/0!</v>
      </c>
      <c r="N90">
        <f t="shared" si="1"/>
        <v>0.29210526315789476</v>
      </c>
      <c r="O90">
        <f t="shared" si="1"/>
        <v>0.88464428857715438</v>
      </c>
      <c r="P90">
        <f t="shared" si="1"/>
        <v>0.9934648898001025</v>
      </c>
      <c r="Q90">
        <f t="shared" si="1"/>
        <v>0.98537397439454599</v>
      </c>
      <c r="R90">
        <f t="shared" si="1"/>
        <v>0.36453853787628182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time</vt:lpstr>
      <vt:lpstr>length</vt:lpstr>
      <vt:lpstr>epoches</vt:lpstr>
      <vt:lpstr>epoches!_10_epocheNumber</vt:lpstr>
      <vt:lpstr>length!_10_stepsNumber</vt:lpstr>
      <vt:lpstr>time!_10_time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2020-05-03T08:19:12Z</dcterms:created>
  <dcterms:modified xsi:type="dcterms:W3CDTF">2020-05-03T09:12:50Z</dcterms:modified>
</cp:coreProperties>
</file>