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NA\2021\TRIMESTRE II\2315924 COGNITUS\"/>
    </mc:Choice>
  </mc:AlternateContent>
  <xr:revisionPtr revIDLastSave="0" documentId="13_ncr:1_{01CE24E6-B8ED-4435-BD66-097951D51986}" xr6:coauthVersionLast="36" xr6:coauthVersionMax="36" xr10:uidLastSave="{00000000-0000-0000-0000-000000000000}"/>
  <bookViews>
    <workbookView xWindow="0" yWindow="0" windowWidth="20490" windowHeight="7545" xr2:uid="{4F4943FE-8060-4A74-98EF-E034BCB596A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7" i="1" l="1"/>
  <c r="E108" i="1"/>
  <c r="G38" i="1"/>
</calcChain>
</file>

<file path=xl/sharedStrings.xml><?xml version="1.0" encoding="utf-8"?>
<sst xmlns="http://schemas.openxmlformats.org/spreadsheetml/2006/main" count="155" uniqueCount="147">
  <si>
    <t>• Cuál es la diferencia entre información y dato?</t>
  </si>
  <si>
    <t>Teo</t>
  </si>
  <si>
    <t>10 aprendices</t>
  </si>
  <si>
    <t>Teo Gutierrez es un Jugador del Junior</t>
  </si>
  <si>
    <t>Mi mascota se llama TEO</t>
  </si>
  <si>
    <t>Que es una Base de Datos?</t>
  </si>
  <si>
    <r>
      <t xml:space="preserve">Es un lugar donde se almacenan datos de forma </t>
    </r>
    <r>
      <rPr>
        <b/>
        <sz val="14"/>
        <color theme="1"/>
        <rFont val="Calibri"/>
        <family val="2"/>
        <scheme val="minor"/>
      </rPr>
      <t>ESTRUCTURADA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</si>
  <si>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Cuáles son los pasos para desarrollar una aplicación?</t>
    </r>
  </si>
  <si>
    <t>Nacen a partir de necesidades</t>
  </si>
  <si>
    <t>Análisis</t>
  </si>
  <si>
    <t>Requerimientos o necesidades</t>
  </si>
  <si>
    <t>Diseño</t>
  </si>
  <si>
    <t>Modelos y Bases de Datos</t>
  </si>
  <si>
    <t>Desarrollo</t>
  </si>
  <si>
    <t>Programación</t>
  </si>
  <si>
    <t>Testing o pruebas</t>
  </si>
  <si>
    <t>Implementación</t>
  </si>
  <si>
    <t>Soporte</t>
  </si>
  <si>
    <t>Retroalimentación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</si>
  <si>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Que es un Motor de Bases de datos. Cuales conoce y cuáles son sus diferencias?</t>
    </r>
  </si>
  <si>
    <t>un motor de base de datos es una herramienta de software que nos permite realizar operaciones</t>
  </si>
  <si>
    <t>sobre una base de datos</t>
  </si>
  <si>
    <t>Mysql</t>
  </si>
  <si>
    <t>Oracle</t>
  </si>
  <si>
    <t>SQL Server</t>
  </si>
  <si>
    <t>Postgres</t>
  </si>
  <si>
    <t>Informix</t>
  </si>
  <si>
    <t>Access</t>
  </si>
  <si>
    <t>Visual foxpro</t>
  </si>
  <si>
    <t>Spark</t>
  </si>
  <si>
    <t>SQL Lite</t>
  </si>
  <si>
    <t>MongoDB</t>
  </si>
  <si>
    <t>Firebird</t>
  </si>
  <si>
    <t>Firebase</t>
  </si>
  <si>
    <t>Kassandra</t>
  </si>
  <si>
    <t>Diferencias</t>
  </si>
  <si>
    <t>Robustez:  Almacenamiento, Seguridad, Concurrencia</t>
  </si>
  <si>
    <t>Tipo de Licenciamiento</t>
  </si>
  <si>
    <t>Free</t>
  </si>
  <si>
    <t>express
ligeras</t>
  </si>
  <si>
    <t>Restricciones de las versiones Express</t>
  </si>
  <si>
    <t>Volumen de almacenamiento   10 GB</t>
  </si>
  <si>
    <t>Manejo de la memoria   1 GB</t>
  </si>
  <si>
    <t>Manejo del Procesador  1 solo nucleo</t>
  </si>
  <si>
    <t>1 licencia de procesador independiente del numero de usuarios</t>
  </si>
  <si>
    <t>1 licencia para servidor y licencia por cada cliente CAL (Client Access License)</t>
  </si>
  <si>
    <t>Compatibilidad</t>
  </si>
  <si>
    <t>Free  -  Comunidad</t>
  </si>
  <si>
    <t>Estos motores de bases de datos NO SON ROBUSTOS pero aun se utilizan mucho en el ambito empresarial</t>
  </si>
  <si>
    <t>cuales son las operaciones frecuentes en las bases de datos?</t>
  </si>
  <si>
    <t>C</t>
  </si>
  <si>
    <t>R</t>
  </si>
  <si>
    <t>U</t>
  </si>
  <si>
    <t>D</t>
  </si>
  <si>
    <t>CREATE</t>
  </si>
  <si>
    <t>READ</t>
  </si>
  <si>
    <t>leer datos, seleccionar</t>
  </si>
  <si>
    <t>UPDATE</t>
  </si>
  <si>
    <t>actualizar datos</t>
  </si>
  <si>
    <t>DELETE</t>
  </si>
  <si>
    <t>borrar datos</t>
  </si>
  <si>
    <t>Crear registros, tablas, bases de datos, indices, relaciones, etc</t>
  </si>
  <si>
    <t>en las bases de datos existe una especie de MATRIMONIOS….</t>
  </si>
  <si>
    <t>PHP</t>
  </si>
  <si>
    <t>MYSQL</t>
  </si>
  <si>
    <t>SQL SERVER</t>
  </si>
  <si>
    <t>DRIVER</t>
  </si>
  <si>
    <t>PYTHON</t>
  </si>
  <si>
    <t>POSTGRES</t>
  </si>
  <si>
    <t>JAVA</t>
  </si>
  <si>
    <t>ORACLE</t>
  </si>
  <si>
    <t>C#</t>
  </si>
  <si>
    <t>ANDROID - JAVA</t>
  </si>
  <si>
    <t>SQL LITE</t>
  </si>
  <si>
    <t>QUE ES SQL?</t>
  </si>
  <si>
    <t>Es un lenguaje por medio del cual podemos realizar operaciones en una base de datos</t>
  </si>
  <si>
    <t>SQL   (Structured Query Language)  Lenguaje Estructurado de consultas</t>
  </si>
  <si>
    <t>SQL Esta diseñado para las bases de datos RELACIONALES</t>
  </si>
  <si>
    <t>Qué es un índice en las bases de datos?</t>
  </si>
  <si>
    <t>Es una característica de las bases de datos que nos brindan AGILIDAD, ORDENAMIENTO</t>
  </si>
  <si>
    <t>Como crear indices? Se pueden crear por demanda según la necesidad o AUTOMATICAMENTE</t>
  </si>
  <si>
    <t>A través de la definición de llaves principales (Primary Key)</t>
  </si>
  <si>
    <t>Que es una Llave Primaria?</t>
  </si>
  <si>
    <t>es una característica de las bases de datos que nos permiten implementar el criterio de UNICIDAD</t>
  </si>
  <si>
    <t>En las bases de datos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</si>
  <si>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Que entiende por operaciones lógicas o booleanas?</t>
    </r>
  </si>
  <si>
    <t>AND</t>
  </si>
  <si>
    <t>OR</t>
  </si>
  <si>
    <t>NOT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</si>
  <si>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Que entiende por un sistema multiusuario?</t>
    </r>
  </si>
  <si>
    <t>Anteriormente muchas aplicaciones eran MONOUSUARIO  - 1 Solo usuario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</si>
  <si>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Que es la concurrencia en una base de datos?</t>
    </r>
  </si>
  <si>
    <t>capacidad del motor de base de datos para atender peticiones AL MISMO TIEMPO</t>
  </si>
  <si>
    <t>CAJA 1</t>
  </si>
  <si>
    <t>CAJA 2</t>
  </si>
  <si>
    <t>CAJA 3</t>
  </si>
  <si>
    <t>CAJA N</t>
  </si>
  <si>
    <t>BD
Bloqueos momentáneos y generalmente IMPERCEPTIBLES</t>
  </si>
  <si>
    <t>Factura  100</t>
  </si>
  <si>
    <t>factura 101</t>
  </si>
  <si>
    <t>factura 102</t>
  </si>
  <si>
    <t>factura 103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</si>
  <si>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Que es la integridad Referencial?</t>
    </r>
  </si>
  <si>
    <t>pacientes</t>
  </si>
  <si>
    <t>carlos augusto</t>
  </si>
  <si>
    <t>leslie</t>
  </si>
  <si>
    <t>diana marcela</t>
  </si>
  <si>
    <t>historia clinica</t>
  </si>
  <si>
    <t>armando pinilla</t>
  </si>
  <si>
    <t>diagnostico</t>
  </si>
  <si>
    <t>Medicamentos</t>
  </si>
  <si>
    <t>dr perez</t>
  </si>
  <si>
    <t>diagnosticos</t>
  </si>
  <si>
    <t>terapia</t>
  </si>
  <si>
    <t>Reglas que se crean en las bases de datos para proteger los datos y velar porque siempre sean integros</t>
  </si>
  <si>
    <t>como se crea la integridad referencial? A traves de las RELACIONES y las relaciones dependen de</t>
  </si>
  <si>
    <t>LA UNION DE UNA LLAVE PRIMARIA Y UNA LLAVE FORÁNEA.</t>
  </si>
  <si>
    <t>en las bases de datos se pueden implementar actualizaciones o eliminaciones en cascada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</si>
  <si>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Que entiende por redundancia en bases de datos?</t>
    </r>
  </si>
  <si>
    <t>HOSPITAL SAN JUAN DE DIOS</t>
  </si>
  <si>
    <t>SERVIDOR</t>
  </si>
  <si>
    <t>SERVIDOR 2</t>
  </si>
  <si>
    <t>EEUU</t>
  </si>
  <si>
    <t>FRANCIA</t>
  </si>
  <si>
    <t>COLOMBIA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</si>
  <si>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Que es una transacción en un sistema de bases de datos?</t>
    </r>
  </si>
  <si>
    <t>Una transacción es un bloque de operaciones que deben ejecutarse de forma COMPLETA</t>
  </si>
  <si>
    <t>para que el proceso sea exitoso</t>
  </si>
  <si>
    <t>Cajero electrónico</t>
  </si>
  <si>
    <t>ingresa la tarjeta</t>
  </si>
  <si>
    <t>lee el chip</t>
  </si>
  <si>
    <t>solicite una clave</t>
  </si>
  <si>
    <t>ingresa la clave</t>
  </si>
  <si>
    <t>validación de la clave</t>
  </si>
  <si>
    <t>solicita el monto de dinero</t>
  </si>
  <si>
    <t>ingresar monto</t>
  </si>
  <si>
    <t xml:space="preserve">validación del monto </t>
  </si>
  <si>
    <t>descuento del saldo</t>
  </si>
  <si>
    <t>entrega del dinero</t>
  </si>
  <si>
    <t>exitosa</t>
  </si>
  <si>
    <t>COMMIT</t>
  </si>
  <si>
    <t>Almacenamiento persistente</t>
  </si>
  <si>
    <t>en la BD</t>
  </si>
  <si>
    <t>falló</t>
  </si>
  <si>
    <t>ROLLBACK</t>
  </si>
  <si>
    <t>se devuelve todo</t>
  </si>
  <si>
    <t>al punto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</si>
</sst>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 indent="5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14" fontId="0" fillId="0" borderId="11" xfId="0" applyNumberFormat="1" applyBorder="1"/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2" borderId="1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15039</xdr:colOff>
      <xdr:row>57</xdr:row>
      <xdr:rowOff>95250</xdr:rowOff>
    </xdr:from>
    <xdr:to>
      <xdr:col>5</xdr:col>
      <xdr:colOff>20052</xdr:colOff>
      <xdr:row>57</xdr:row>
      <xdr:rowOff>105276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A840619-AB11-45AA-BBCF-CDB6ECEBB5A7}"/>
            </a:ext>
          </a:extLst>
        </xdr:cNvPr>
        <xdr:cNvCxnSpPr/>
      </xdr:nvCxnSpPr>
      <xdr:spPr>
        <a:xfrm>
          <a:off x="3398921" y="11013908"/>
          <a:ext cx="767013" cy="100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496302</xdr:colOff>
      <xdr:row>59</xdr:row>
      <xdr:rowOff>10027</xdr:rowOff>
    </xdr:from>
    <xdr:to>
      <xdr:col>3</xdr:col>
      <xdr:colOff>506329</xdr:colOff>
      <xdr:row>61</xdr:row>
      <xdr:rowOff>5013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D4B2210-5048-4B6F-82BC-528FE5F63918}"/>
            </a:ext>
          </a:extLst>
        </xdr:cNvPr>
        <xdr:cNvCxnSpPr/>
      </xdr:nvCxnSpPr>
      <xdr:spPr>
        <a:xfrm>
          <a:off x="2897605" y="11319711"/>
          <a:ext cx="10027" cy="3860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5013</xdr:colOff>
      <xdr:row>62</xdr:row>
      <xdr:rowOff>90236</xdr:rowOff>
    </xdr:from>
    <xdr:to>
      <xdr:col>5</xdr:col>
      <xdr:colOff>10026</xdr:colOff>
      <xdr:row>62</xdr:row>
      <xdr:rowOff>90236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30266B5F-B565-4AE5-B8B0-3D49D90A3157}"/>
            </a:ext>
          </a:extLst>
        </xdr:cNvPr>
        <xdr:cNvCxnSpPr/>
      </xdr:nvCxnSpPr>
      <xdr:spPr>
        <a:xfrm>
          <a:off x="3388895" y="11981447"/>
          <a:ext cx="76701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541421</xdr:colOff>
      <xdr:row>94</xdr:row>
      <xdr:rowOff>120316</xdr:rowOff>
    </xdr:from>
    <xdr:to>
      <xdr:col>2</xdr:col>
      <xdr:colOff>1719514</xdr:colOff>
      <xdr:row>97</xdr:row>
      <xdr:rowOff>180474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455EE38B-8EDE-4EE3-B6B3-41933E85205B}"/>
            </a:ext>
          </a:extLst>
        </xdr:cNvPr>
        <xdr:cNvCxnSpPr/>
      </xdr:nvCxnSpPr>
      <xdr:spPr>
        <a:xfrm flipV="1">
          <a:off x="1503947" y="18127579"/>
          <a:ext cx="2767264" cy="6517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967541</xdr:colOff>
      <xdr:row>94</xdr:row>
      <xdr:rowOff>105276</xdr:rowOff>
    </xdr:from>
    <xdr:to>
      <xdr:col>5</xdr:col>
      <xdr:colOff>741948</xdr:colOff>
      <xdr:row>94</xdr:row>
      <xdr:rowOff>125329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B25DAB8-723F-44A6-9B7C-4CA75785C3E2}"/>
            </a:ext>
          </a:extLst>
        </xdr:cNvPr>
        <xdr:cNvCxnSpPr/>
      </xdr:nvCxnSpPr>
      <xdr:spPr>
        <a:xfrm flipH="1">
          <a:off x="3454067" y="18112539"/>
          <a:ext cx="1518986" cy="200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516356</xdr:colOff>
      <xdr:row>97</xdr:row>
      <xdr:rowOff>2005</xdr:rowOff>
    </xdr:from>
    <xdr:to>
      <xdr:col>3</xdr:col>
      <xdr:colOff>523374</xdr:colOff>
      <xdr:row>97</xdr:row>
      <xdr:rowOff>180473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C6EB9D63-A074-44A5-9092-5CE5C6567667}"/>
            </a:ext>
          </a:extLst>
        </xdr:cNvPr>
        <xdr:cNvCxnSpPr/>
      </xdr:nvCxnSpPr>
      <xdr:spPr>
        <a:xfrm flipV="1">
          <a:off x="3002882" y="18600821"/>
          <a:ext cx="7018" cy="1784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95</xdr:row>
      <xdr:rowOff>155408</xdr:rowOff>
    </xdr:from>
    <xdr:to>
      <xdr:col>5</xdr:col>
      <xdr:colOff>255671</xdr:colOff>
      <xdr:row>97</xdr:row>
      <xdr:rowOff>160421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7D0E5102-2521-4B55-885C-AD2A85684C7A}"/>
            </a:ext>
          </a:extLst>
        </xdr:cNvPr>
        <xdr:cNvCxnSpPr/>
      </xdr:nvCxnSpPr>
      <xdr:spPr>
        <a:xfrm flipH="1" flipV="1">
          <a:off x="3469106" y="18353171"/>
          <a:ext cx="1017670" cy="4060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1007645</xdr:colOff>
      <xdr:row>106</xdr:row>
      <xdr:rowOff>65171</xdr:rowOff>
    </xdr:from>
    <xdr:to>
      <xdr:col>3</xdr:col>
      <xdr:colOff>95250</xdr:colOff>
      <xdr:row>106</xdr:row>
      <xdr:rowOff>70184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E28E8100-FE9A-47B5-B20A-0FDCAFB39CEA}"/>
            </a:ext>
          </a:extLst>
        </xdr:cNvPr>
        <xdr:cNvCxnSpPr/>
      </xdr:nvCxnSpPr>
      <xdr:spPr>
        <a:xfrm flipV="1">
          <a:off x="1970171" y="20408566"/>
          <a:ext cx="972553" cy="50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591553</xdr:colOff>
      <xdr:row>123</xdr:row>
      <xdr:rowOff>5013</xdr:rowOff>
    </xdr:from>
    <xdr:to>
      <xdr:col>7</xdr:col>
      <xdr:colOff>5013</xdr:colOff>
      <xdr:row>124</xdr:row>
      <xdr:rowOff>195513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DE31354B-8BF2-41F4-AF21-FC8DF3430903}"/>
            </a:ext>
          </a:extLst>
        </xdr:cNvPr>
        <xdr:cNvCxnSpPr/>
      </xdr:nvCxnSpPr>
      <xdr:spPr>
        <a:xfrm flipH="1" flipV="1">
          <a:off x="6346658" y="23616987"/>
          <a:ext cx="17546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711869</xdr:colOff>
      <xdr:row>120</xdr:row>
      <xdr:rowOff>125329</xdr:rowOff>
    </xdr:from>
    <xdr:to>
      <xdr:col>9</xdr:col>
      <xdr:colOff>10027</xdr:colOff>
      <xdr:row>125</xdr:row>
      <xdr:rowOff>5013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A0A148F7-F397-4685-8141-814E09AC3488}"/>
            </a:ext>
          </a:extLst>
        </xdr:cNvPr>
        <xdr:cNvCxnSpPr/>
      </xdr:nvCxnSpPr>
      <xdr:spPr>
        <a:xfrm flipV="1">
          <a:off x="7228974" y="23155776"/>
          <a:ext cx="822158" cy="852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7A5CF-908E-4C6B-B602-EEB74D7A8462}">
  <dimension ref="A1:J154"/>
  <sheetViews>
    <sheetView tabSelected="1" topLeftCell="B140" zoomScale="190" zoomScaleNormal="190" workbookViewId="0">
      <selection activeCell="D152" sqref="D152"/>
    </sheetView>
  </sheetViews>
  <sheetFormatPr baseColWidth="10" defaultRowHeight="15" x14ac:dyDescent="0.25"/>
  <cols>
    <col min="1" max="1" width="14.42578125" customWidth="1"/>
    <col min="2" max="2" width="23.85546875" customWidth="1"/>
    <col min="3" max="3" width="25.85546875" customWidth="1"/>
    <col min="4" max="4" width="14.7109375" customWidth="1"/>
    <col min="6" max="6" width="17.42578125" customWidth="1"/>
  </cols>
  <sheetData>
    <row r="1" spans="1:4" x14ac:dyDescent="0.25">
      <c r="A1" t="s">
        <v>0</v>
      </c>
    </row>
    <row r="3" spans="1:4" x14ac:dyDescent="0.25">
      <c r="B3" s="1">
        <v>10</v>
      </c>
      <c r="D3" t="s">
        <v>2</v>
      </c>
    </row>
    <row r="4" spans="1:4" x14ac:dyDescent="0.25">
      <c r="B4" s="1" t="s">
        <v>1</v>
      </c>
      <c r="D4" t="s">
        <v>3</v>
      </c>
    </row>
    <row r="5" spans="1:4" x14ac:dyDescent="0.25">
      <c r="D5" t="s">
        <v>4</v>
      </c>
    </row>
    <row r="7" spans="1:4" x14ac:dyDescent="0.25">
      <c r="A7" t="s">
        <v>5</v>
      </c>
    </row>
    <row r="8" spans="1:4" ht="18.75" x14ac:dyDescent="0.3">
      <c r="A8" t="s">
        <v>6</v>
      </c>
    </row>
    <row r="10" spans="1:4" x14ac:dyDescent="0.25">
      <c r="A10" s="2" t="s">
        <v>7</v>
      </c>
    </row>
    <row r="11" spans="1:4" x14ac:dyDescent="0.25">
      <c r="A11" t="s">
        <v>8</v>
      </c>
    </row>
    <row r="12" spans="1:4" x14ac:dyDescent="0.25">
      <c r="A12" t="s">
        <v>9</v>
      </c>
      <c r="B12" t="s">
        <v>10</v>
      </c>
    </row>
    <row r="13" spans="1:4" x14ac:dyDescent="0.25">
      <c r="A13" t="s">
        <v>11</v>
      </c>
      <c r="B13" t="s">
        <v>12</v>
      </c>
    </row>
    <row r="14" spans="1:4" x14ac:dyDescent="0.25">
      <c r="A14" t="s">
        <v>13</v>
      </c>
      <c r="B14" t="s">
        <v>14</v>
      </c>
    </row>
    <row r="15" spans="1:4" x14ac:dyDescent="0.25">
      <c r="A15" t="s">
        <v>15</v>
      </c>
    </row>
    <row r="16" spans="1:4" x14ac:dyDescent="0.25">
      <c r="A16" t="s">
        <v>16</v>
      </c>
    </row>
    <row r="17" spans="1:4" x14ac:dyDescent="0.25">
      <c r="A17" t="s">
        <v>17</v>
      </c>
      <c r="B17" t="s">
        <v>18</v>
      </c>
    </row>
    <row r="20" spans="1:4" x14ac:dyDescent="0.25">
      <c r="A20" s="2" t="s">
        <v>19</v>
      </c>
    </row>
    <row r="21" spans="1:4" x14ac:dyDescent="0.25">
      <c r="A21" t="s">
        <v>20</v>
      </c>
    </row>
    <row r="22" spans="1:4" x14ac:dyDescent="0.25">
      <c r="A22" t="s">
        <v>21</v>
      </c>
    </row>
    <row r="24" spans="1:4" x14ac:dyDescent="0.25">
      <c r="A24" t="s">
        <v>22</v>
      </c>
      <c r="D24" t="s">
        <v>35</v>
      </c>
    </row>
    <row r="25" spans="1:4" x14ac:dyDescent="0.25">
      <c r="A25" t="s">
        <v>23</v>
      </c>
      <c r="B25" s="4" t="s">
        <v>39</v>
      </c>
      <c r="D25" t="s">
        <v>36</v>
      </c>
    </row>
    <row r="26" spans="1:4" x14ac:dyDescent="0.25">
      <c r="A26" t="s">
        <v>24</v>
      </c>
      <c r="B26" s="3"/>
    </row>
    <row r="27" spans="1:4" x14ac:dyDescent="0.25">
      <c r="A27" t="s">
        <v>25</v>
      </c>
      <c r="D27" t="s">
        <v>37</v>
      </c>
    </row>
    <row r="28" spans="1:4" x14ac:dyDescent="0.25">
      <c r="A28" t="s">
        <v>26</v>
      </c>
      <c r="D28" t="s">
        <v>38</v>
      </c>
    </row>
    <row r="29" spans="1:4" x14ac:dyDescent="0.25">
      <c r="A29" t="s">
        <v>27</v>
      </c>
    </row>
    <row r="30" spans="1:4" x14ac:dyDescent="0.25">
      <c r="A30" t="s">
        <v>28</v>
      </c>
      <c r="D30" t="s">
        <v>40</v>
      </c>
    </row>
    <row r="31" spans="1:4" x14ac:dyDescent="0.25">
      <c r="A31" t="s">
        <v>29</v>
      </c>
      <c r="D31" t="s">
        <v>41</v>
      </c>
    </row>
    <row r="32" spans="1:4" x14ac:dyDescent="0.25">
      <c r="A32" t="s">
        <v>30</v>
      </c>
      <c r="D32" t="s">
        <v>42</v>
      </c>
    </row>
    <row r="33" spans="1:7" x14ac:dyDescent="0.25">
      <c r="A33" t="s">
        <v>31</v>
      </c>
      <c r="D33" t="s">
        <v>43</v>
      </c>
    </row>
    <row r="34" spans="1:7" x14ac:dyDescent="0.25">
      <c r="A34" t="s">
        <v>32</v>
      </c>
    </row>
    <row r="35" spans="1:7" x14ac:dyDescent="0.25">
      <c r="A35" t="s">
        <v>33</v>
      </c>
      <c r="D35" t="s">
        <v>44</v>
      </c>
    </row>
    <row r="36" spans="1:7" x14ac:dyDescent="0.25">
      <c r="A36" t="s">
        <v>34</v>
      </c>
    </row>
    <row r="37" spans="1:7" x14ac:dyDescent="0.25">
      <c r="D37" t="s">
        <v>45</v>
      </c>
    </row>
    <row r="38" spans="1:7" x14ac:dyDescent="0.25">
      <c r="D38">
        <v>4000000</v>
      </c>
      <c r="E38">
        <v>450000</v>
      </c>
      <c r="F38">
        <v>30</v>
      </c>
      <c r="G38">
        <f>E38*F38</f>
        <v>13500000</v>
      </c>
    </row>
    <row r="40" spans="1:7" x14ac:dyDescent="0.25">
      <c r="D40" t="s">
        <v>46</v>
      </c>
    </row>
    <row r="42" spans="1:7" x14ac:dyDescent="0.25">
      <c r="D42" t="s">
        <v>17</v>
      </c>
      <c r="E42" t="s">
        <v>47</v>
      </c>
    </row>
    <row r="45" spans="1:7" x14ac:dyDescent="0.25">
      <c r="A45" t="s">
        <v>27</v>
      </c>
      <c r="B45" s="5" t="s">
        <v>48</v>
      </c>
      <c r="C45" s="5"/>
      <c r="D45" s="5"/>
      <c r="E45" s="5"/>
      <c r="F45" s="5"/>
    </row>
    <row r="46" spans="1:7" x14ac:dyDescent="0.25">
      <c r="A46" t="s">
        <v>28</v>
      </c>
      <c r="B46" s="5"/>
      <c r="C46" s="5"/>
      <c r="D46" s="5"/>
      <c r="E46" s="5"/>
      <c r="F46" s="5"/>
    </row>
    <row r="49" spans="1:6" x14ac:dyDescent="0.25">
      <c r="A49" t="s">
        <v>49</v>
      </c>
    </row>
    <row r="50" spans="1:6" x14ac:dyDescent="0.25">
      <c r="A50" t="s">
        <v>50</v>
      </c>
      <c r="B50" t="s">
        <v>54</v>
      </c>
      <c r="C50" t="s">
        <v>61</v>
      </c>
    </row>
    <row r="51" spans="1:6" x14ac:dyDescent="0.25">
      <c r="A51" t="s">
        <v>51</v>
      </c>
      <c r="B51" t="s">
        <v>55</v>
      </c>
      <c r="C51" t="s">
        <v>56</v>
      </c>
    </row>
    <row r="52" spans="1:6" x14ac:dyDescent="0.25">
      <c r="A52" t="s">
        <v>52</v>
      </c>
      <c r="B52" t="s">
        <v>57</v>
      </c>
      <c r="C52" t="s">
        <v>58</v>
      </c>
    </row>
    <row r="53" spans="1:6" x14ac:dyDescent="0.25">
      <c r="A53" t="s">
        <v>53</v>
      </c>
      <c r="B53" t="s">
        <v>59</v>
      </c>
      <c r="C53" t="s">
        <v>60</v>
      </c>
    </row>
    <row r="55" spans="1:6" x14ac:dyDescent="0.25">
      <c r="A55" t="s">
        <v>62</v>
      </c>
    </row>
    <row r="56" spans="1:6" ht="15.75" thickBot="1" x14ac:dyDescent="0.3">
      <c r="A56" t="s">
        <v>63</v>
      </c>
      <c r="B56" t="s">
        <v>64</v>
      </c>
    </row>
    <row r="57" spans="1:6" x14ac:dyDescent="0.25">
      <c r="A57" t="s">
        <v>67</v>
      </c>
      <c r="B57" t="s">
        <v>68</v>
      </c>
      <c r="D57" s="9" t="s">
        <v>63</v>
      </c>
      <c r="F57" s="9" t="s">
        <v>64</v>
      </c>
    </row>
    <row r="58" spans="1:6" x14ac:dyDescent="0.25">
      <c r="A58" t="s">
        <v>69</v>
      </c>
      <c r="B58" t="s">
        <v>70</v>
      </c>
      <c r="D58" s="10"/>
      <c r="F58" s="10"/>
    </row>
    <row r="59" spans="1:6" ht="15.75" thickBot="1" x14ac:dyDescent="0.3">
      <c r="A59" t="s">
        <v>71</v>
      </c>
      <c r="B59" t="s">
        <v>65</v>
      </c>
      <c r="D59" s="11"/>
      <c r="F59" s="11"/>
    </row>
    <row r="60" spans="1:6" x14ac:dyDescent="0.25">
      <c r="A60" t="s">
        <v>72</v>
      </c>
      <c r="B60" t="s">
        <v>73</v>
      </c>
    </row>
    <row r="61" spans="1:6" ht="15.75" thickBot="1" x14ac:dyDescent="0.3"/>
    <row r="62" spans="1:6" x14ac:dyDescent="0.25">
      <c r="D62" s="9" t="s">
        <v>66</v>
      </c>
      <c r="F62" s="9" t="s">
        <v>65</v>
      </c>
    </row>
    <row r="63" spans="1:6" x14ac:dyDescent="0.25">
      <c r="D63" s="10"/>
      <c r="F63" s="10"/>
    </row>
    <row r="64" spans="1:6" ht="15.75" thickBot="1" x14ac:dyDescent="0.3">
      <c r="D64" s="11"/>
      <c r="F64" s="11"/>
    </row>
    <row r="67" spans="1:2" x14ac:dyDescent="0.25">
      <c r="A67" t="s">
        <v>74</v>
      </c>
    </row>
    <row r="68" spans="1:2" x14ac:dyDescent="0.25">
      <c r="A68" t="s">
        <v>75</v>
      </c>
    </row>
    <row r="69" spans="1:2" x14ac:dyDescent="0.25">
      <c r="A69" t="s">
        <v>76</v>
      </c>
    </row>
    <row r="70" spans="1:2" x14ac:dyDescent="0.25">
      <c r="A70" t="s">
        <v>77</v>
      </c>
    </row>
    <row r="72" spans="1:2" x14ac:dyDescent="0.25">
      <c r="A72" t="s">
        <v>78</v>
      </c>
    </row>
    <row r="73" spans="1:2" x14ac:dyDescent="0.25">
      <c r="A73" t="s">
        <v>79</v>
      </c>
    </row>
    <row r="74" spans="1:2" x14ac:dyDescent="0.25">
      <c r="A74" t="s">
        <v>80</v>
      </c>
    </row>
    <row r="75" spans="1:2" x14ac:dyDescent="0.25">
      <c r="B75" t="s">
        <v>81</v>
      </c>
    </row>
    <row r="77" spans="1:2" x14ac:dyDescent="0.25">
      <c r="A77" t="s">
        <v>82</v>
      </c>
    </row>
    <row r="78" spans="1:2" x14ac:dyDescent="0.25">
      <c r="A78" t="s">
        <v>83</v>
      </c>
    </row>
    <row r="79" spans="1:2" x14ac:dyDescent="0.25">
      <c r="A79" t="s">
        <v>84</v>
      </c>
    </row>
    <row r="82" spans="1:7" x14ac:dyDescent="0.25">
      <c r="A82" s="2" t="s">
        <v>85</v>
      </c>
    </row>
    <row r="83" spans="1:7" x14ac:dyDescent="0.25">
      <c r="A83" t="s">
        <v>86</v>
      </c>
    </row>
    <row r="84" spans="1:7" x14ac:dyDescent="0.25">
      <c r="A84" t="s">
        <v>87</v>
      </c>
    </row>
    <row r="85" spans="1:7" x14ac:dyDescent="0.25">
      <c r="A85" t="s">
        <v>88</v>
      </c>
    </row>
    <row r="87" spans="1:7" x14ac:dyDescent="0.25">
      <c r="A87" s="2" t="s">
        <v>89</v>
      </c>
    </row>
    <row r="89" spans="1:7" x14ac:dyDescent="0.25">
      <c r="A89" t="s">
        <v>90</v>
      </c>
    </row>
    <row r="91" spans="1:7" x14ac:dyDescent="0.25">
      <c r="A91" s="2" t="s">
        <v>91</v>
      </c>
    </row>
    <row r="92" spans="1:7" x14ac:dyDescent="0.25">
      <c r="A92" t="s">
        <v>92</v>
      </c>
    </row>
    <row r="93" spans="1:7" ht="15.75" thickBot="1" x14ac:dyDescent="0.3"/>
    <row r="94" spans="1:7" x14ac:dyDescent="0.25">
      <c r="D94" s="12" t="s">
        <v>97</v>
      </c>
      <c r="G94" s="9" t="s">
        <v>96</v>
      </c>
    </row>
    <row r="95" spans="1:7" x14ac:dyDescent="0.25">
      <c r="D95" s="13"/>
      <c r="G95" s="10"/>
    </row>
    <row r="96" spans="1:7" ht="15.75" thickBot="1" x14ac:dyDescent="0.3">
      <c r="D96" s="13"/>
      <c r="G96" s="11"/>
    </row>
    <row r="97" spans="1:8" ht="15.75" thickBot="1" x14ac:dyDescent="0.3">
      <c r="D97" s="14"/>
      <c r="G97" t="s">
        <v>99</v>
      </c>
    </row>
    <row r="98" spans="1:8" ht="15.75" thickBot="1" x14ac:dyDescent="0.3"/>
    <row r="99" spans="1:8" x14ac:dyDescent="0.25">
      <c r="B99" s="9" t="s">
        <v>93</v>
      </c>
      <c r="D99" s="9" t="s">
        <v>94</v>
      </c>
      <c r="F99" s="9" t="s">
        <v>95</v>
      </c>
    </row>
    <row r="100" spans="1:8" x14ac:dyDescent="0.25">
      <c r="B100" s="10"/>
      <c r="D100" s="10"/>
      <c r="F100" s="10"/>
    </row>
    <row r="101" spans="1:8" ht="15.75" thickBot="1" x14ac:dyDescent="0.3">
      <c r="B101" s="11"/>
      <c r="D101" s="11"/>
      <c r="F101" s="11"/>
    </row>
    <row r="102" spans="1:8" x14ac:dyDescent="0.25">
      <c r="B102" t="s">
        <v>98</v>
      </c>
      <c r="D102" t="s">
        <v>101</v>
      </c>
      <c r="F102" t="s">
        <v>100</v>
      </c>
    </row>
    <row r="105" spans="1:8" x14ac:dyDescent="0.25">
      <c r="A105" s="2" t="s">
        <v>102</v>
      </c>
      <c r="D105" t="s">
        <v>114</v>
      </c>
    </row>
    <row r="106" spans="1:8" ht="15.75" thickBot="1" x14ac:dyDescent="0.3">
      <c r="B106" t="s">
        <v>103</v>
      </c>
      <c r="E106" s="16" t="s">
        <v>107</v>
      </c>
      <c r="F106" s="16"/>
      <c r="G106" s="16"/>
    </row>
    <row r="107" spans="1:8" x14ac:dyDescent="0.25">
      <c r="B107" s="6" t="s">
        <v>104</v>
      </c>
      <c r="D107" s="15" t="s">
        <v>104</v>
      </c>
      <c r="E107" s="17">
        <f ca="1">TODAY()</f>
        <v>44319</v>
      </c>
      <c r="F107" s="15" t="s">
        <v>108</v>
      </c>
      <c r="G107" s="15" t="s">
        <v>109</v>
      </c>
      <c r="H107" s="15" t="s">
        <v>110</v>
      </c>
    </row>
    <row r="108" spans="1:8" x14ac:dyDescent="0.25">
      <c r="B108" s="7" t="s">
        <v>105</v>
      </c>
      <c r="D108" s="15" t="s">
        <v>105</v>
      </c>
      <c r="E108" s="17">
        <f ca="1">TODAY()-7</f>
        <v>44312</v>
      </c>
      <c r="F108" s="15" t="s">
        <v>111</v>
      </c>
      <c r="G108" s="15" t="s">
        <v>112</v>
      </c>
      <c r="H108" s="15" t="s">
        <v>113</v>
      </c>
    </row>
    <row r="109" spans="1:8" x14ac:dyDescent="0.25">
      <c r="B109" s="7"/>
      <c r="D109" s="15"/>
      <c r="E109" s="15"/>
      <c r="F109" s="15"/>
      <c r="G109" s="15"/>
      <c r="H109" s="15"/>
    </row>
    <row r="110" spans="1:8" ht="15.75" thickBot="1" x14ac:dyDescent="0.3">
      <c r="B110" s="8" t="s">
        <v>106</v>
      </c>
      <c r="D110" s="15"/>
      <c r="E110" s="15"/>
      <c r="F110" s="15"/>
      <c r="G110" s="15"/>
      <c r="H110" s="15"/>
    </row>
    <row r="112" spans="1:8" x14ac:dyDescent="0.25">
      <c r="B112" t="s">
        <v>115</v>
      </c>
    </row>
    <row r="113" spans="1:10" x14ac:dyDescent="0.25">
      <c r="B113" t="s">
        <v>116</v>
      </c>
    </row>
    <row r="115" spans="1:10" x14ac:dyDescent="0.25">
      <c r="B115" t="s">
        <v>117</v>
      </c>
    </row>
    <row r="118" spans="1:10" x14ac:dyDescent="0.25">
      <c r="A118" s="2" t="s">
        <v>118</v>
      </c>
    </row>
    <row r="119" spans="1:10" ht="15.75" thickBot="1" x14ac:dyDescent="0.3"/>
    <row r="120" spans="1:10" x14ac:dyDescent="0.25">
      <c r="B120" s="18" t="s">
        <v>119</v>
      </c>
      <c r="C120" s="19"/>
      <c r="D120" s="19"/>
      <c r="E120" s="20"/>
      <c r="G120" s="29" t="s">
        <v>122</v>
      </c>
      <c r="J120" s="9" t="s">
        <v>123</v>
      </c>
    </row>
    <row r="121" spans="1:10" x14ac:dyDescent="0.25">
      <c r="B121" s="21"/>
      <c r="C121" s="22"/>
      <c r="D121" s="22"/>
      <c r="E121" s="23"/>
      <c r="G121" s="30"/>
      <c r="J121" s="10"/>
    </row>
    <row r="122" spans="1:10" x14ac:dyDescent="0.25">
      <c r="B122" s="21"/>
      <c r="C122" s="22"/>
      <c r="D122" s="22"/>
      <c r="E122" s="23"/>
      <c r="G122" s="30"/>
      <c r="J122" s="10"/>
    </row>
    <row r="123" spans="1:10" ht="15.75" thickBot="1" x14ac:dyDescent="0.3">
      <c r="B123" s="21"/>
      <c r="C123" s="22"/>
      <c r="D123" s="22"/>
      <c r="E123" s="23"/>
      <c r="G123" s="31"/>
      <c r="J123" s="11"/>
    </row>
    <row r="124" spans="1:10" x14ac:dyDescent="0.25">
      <c r="B124" s="21"/>
      <c r="C124" s="22"/>
      <c r="D124" s="22"/>
      <c r="E124" s="23"/>
    </row>
    <row r="125" spans="1:10" ht="15.75" thickBot="1" x14ac:dyDescent="0.3">
      <c r="B125" s="21"/>
      <c r="C125" s="22"/>
      <c r="D125" s="22"/>
      <c r="E125" s="23"/>
    </row>
    <row r="126" spans="1:10" x14ac:dyDescent="0.25">
      <c r="B126" s="21"/>
      <c r="C126" s="22"/>
      <c r="D126" s="22"/>
      <c r="E126" s="23"/>
      <c r="H126" s="9" t="s">
        <v>124</v>
      </c>
    </row>
    <row r="127" spans="1:10" x14ac:dyDescent="0.25">
      <c r="B127" s="21"/>
      <c r="C127" s="22"/>
      <c r="D127" s="22"/>
      <c r="E127" s="23"/>
      <c r="H127" s="10"/>
    </row>
    <row r="128" spans="1:10" ht="15.75" thickBot="1" x14ac:dyDescent="0.3">
      <c r="B128" s="24"/>
      <c r="C128" s="25"/>
      <c r="D128" s="25"/>
      <c r="E128" s="26"/>
      <c r="H128" s="11"/>
    </row>
    <row r="129" spans="1:4" x14ac:dyDescent="0.25">
      <c r="C129" s="27" t="s">
        <v>120</v>
      </c>
      <c r="D129" s="9" t="s">
        <v>121</v>
      </c>
    </row>
    <row r="130" spans="1:4" x14ac:dyDescent="0.25">
      <c r="C130" s="28"/>
      <c r="D130" s="10"/>
    </row>
    <row r="131" spans="1:4" x14ac:dyDescent="0.25">
      <c r="C131" s="28"/>
      <c r="D131" s="10"/>
    </row>
    <row r="132" spans="1:4" x14ac:dyDescent="0.25">
      <c r="C132" s="28"/>
      <c r="D132" s="10"/>
    </row>
    <row r="133" spans="1:4" ht="15.75" thickBot="1" x14ac:dyDescent="0.3">
      <c r="C133" s="28"/>
      <c r="D133" s="11"/>
    </row>
    <row r="137" spans="1:4" x14ac:dyDescent="0.25">
      <c r="A137" s="2" t="s">
        <v>125</v>
      </c>
    </row>
    <row r="138" spans="1:4" x14ac:dyDescent="0.25">
      <c r="A138" t="s">
        <v>126</v>
      </c>
    </row>
    <row r="139" spans="1:4" x14ac:dyDescent="0.25">
      <c r="A139" t="s">
        <v>127</v>
      </c>
    </row>
    <row r="141" spans="1:4" x14ac:dyDescent="0.25">
      <c r="B141" t="s">
        <v>128</v>
      </c>
    </row>
    <row r="142" spans="1:4" x14ac:dyDescent="0.25">
      <c r="A142">
        <v>1</v>
      </c>
      <c r="B142" t="s">
        <v>129</v>
      </c>
      <c r="C142" s="3" t="s">
        <v>139</v>
      </c>
      <c r="D142" s="3" t="s">
        <v>143</v>
      </c>
    </row>
    <row r="143" spans="1:4" x14ac:dyDescent="0.25">
      <c r="A143">
        <v>2</v>
      </c>
      <c r="B143" t="s">
        <v>130</v>
      </c>
      <c r="C143" s="3"/>
      <c r="D143" s="3"/>
    </row>
    <row r="144" spans="1:4" x14ac:dyDescent="0.25">
      <c r="A144">
        <v>3</v>
      </c>
      <c r="B144" t="s">
        <v>131</v>
      </c>
      <c r="C144" s="3"/>
      <c r="D144" s="3"/>
    </row>
    <row r="145" spans="1:4" x14ac:dyDescent="0.25">
      <c r="A145">
        <v>4</v>
      </c>
      <c r="B145" t="s">
        <v>132</v>
      </c>
      <c r="C145" s="3"/>
      <c r="D145" s="3"/>
    </row>
    <row r="146" spans="1:4" x14ac:dyDescent="0.25">
      <c r="A146">
        <v>5</v>
      </c>
      <c r="B146" t="s">
        <v>133</v>
      </c>
      <c r="C146" s="3"/>
      <c r="D146" s="3"/>
    </row>
    <row r="147" spans="1:4" x14ac:dyDescent="0.25">
      <c r="A147">
        <v>6</v>
      </c>
      <c r="B147" t="s">
        <v>134</v>
      </c>
      <c r="C147" s="3"/>
    </row>
    <row r="148" spans="1:4" x14ac:dyDescent="0.25">
      <c r="A148">
        <v>7</v>
      </c>
      <c r="B148" t="s">
        <v>135</v>
      </c>
      <c r="C148" s="3"/>
    </row>
    <row r="149" spans="1:4" x14ac:dyDescent="0.25">
      <c r="A149">
        <v>8</v>
      </c>
      <c r="B149" t="s">
        <v>136</v>
      </c>
      <c r="C149" s="3"/>
    </row>
    <row r="150" spans="1:4" x14ac:dyDescent="0.25">
      <c r="A150">
        <v>9</v>
      </c>
      <c r="B150" t="s">
        <v>137</v>
      </c>
      <c r="C150" s="3"/>
    </row>
    <row r="151" spans="1:4" x14ac:dyDescent="0.25">
      <c r="A151">
        <v>10</v>
      </c>
      <c r="B151" t="s">
        <v>138</v>
      </c>
      <c r="C151" s="3"/>
    </row>
    <row r="152" spans="1:4" x14ac:dyDescent="0.25">
      <c r="C152" s="32" t="s">
        <v>140</v>
      </c>
      <c r="D152" s="33" t="s">
        <v>144</v>
      </c>
    </row>
    <row r="153" spans="1:4" x14ac:dyDescent="0.25">
      <c r="C153" t="s">
        <v>141</v>
      </c>
      <c r="D153" t="s">
        <v>145</v>
      </c>
    </row>
    <row r="154" spans="1:4" x14ac:dyDescent="0.25">
      <c r="C154" t="s">
        <v>142</v>
      </c>
      <c r="D154" t="s">
        <v>146</v>
      </c>
    </row>
  </sheetData>
  <mergeCells count="20">
    <mergeCell ref="C142:C151"/>
    <mergeCell ref="D142:D146"/>
    <mergeCell ref="B120:E128"/>
    <mergeCell ref="C129:C133"/>
    <mergeCell ref="D129:D133"/>
    <mergeCell ref="G120:G123"/>
    <mergeCell ref="J120:J123"/>
    <mergeCell ref="H126:H128"/>
    <mergeCell ref="D94:D97"/>
    <mergeCell ref="B99:B101"/>
    <mergeCell ref="D99:D101"/>
    <mergeCell ref="F99:F101"/>
    <mergeCell ref="G94:G96"/>
    <mergeCell ref="E106:G106"/>
    <mergeCell ref="B25:B26"/>
    <mergeCell ref="B45:F46"/>
    <mergeCell ref="D57:D59"/>
    <mergeCell ref="F57:F59"/>
    <mergeCell ref="F62:F64"/>
    <mergeCell ref="D62:D6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2021-05-03T11:18:26Z</dcterms:created>
  <dcterms:modified xsi:type="dcterms:W3CDTF">2021-05-03T22:12:36Z</dcterms:modified>
</cp:coreProperties>
</file>