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DCEF9BDE-B274-433E-BEBC-D990D4820AED}" xr6:coauthVersionLast="46" xr6:coauthVersionMax="47" xr10:uidLastSave="{00000000-0000-0000-0000-000000000000}"/>
  <bookViews>
    <workbookView xWindow="2304" yWindow="2304" windowWidth="15336" windowHeight="8136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3" i="12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O2" i="4"/>
  <c r="N3" i="4"/>
  <c r="N4" i="4"/>
  <c r="N5" i="4"/>
  <c r="N6" i="4"/>
  <c r="N7" i="4"/>
  <c r="N8" i="4"/>
  <c r="N9" i="4"/>
  <c r="N10" i="4"/>
  <c r="N2" i="4"/>
  <c r="O3" i="4"/>
  <c r="O4" i="4"/>
  <c r="O5" i="4"/>
  <c r="O6" i="4"/>
  <c r="O7" i="4"/>
  <c r="O8" i="4"/>
  <c r="O9" i="4"/>
  <c r="O10" i="4"/>
  <c r="P3" i="4"/>
  <c r="P4" i="4"/>
  <c r="P5" i="4"/>
  <c r="P6" i="4"/>
  <c r="P7" i="4"/>
  <c r="P8" i="4"/>
  <c r="P9" i="4"/>
  <c r="P10" i="4"/>
  <c r="P2" i="4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sharedStrings.xml><?xml version="1.0" encoding="utf-8"?>
<sst xmlns="http://schemas.openxmlformats.org/spreadsheetml/2006/main" count="569" uniqueCount="92">
  <si>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</si>
  <si>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</si>
  <si>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</si>
  <si>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</si>
  <si>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</si>
  <si>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</si>
  <si>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</si>
  <si>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</si>
  <si>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</si>
  <si>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</si>
  <si>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</si>
  <si>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</si>
  <si>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</si>
  <si>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</si>
  <si>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</si>
  <si>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</si>
  <si>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</si>
  <si>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</si>
  <si>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</si>
  <si>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</si>
  <si>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</si>
  <si>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</si>
  <si>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</si>
  <si>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</si>
  <si>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</si>
  <si>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</si>
  <si>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</si>
  <si>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</si>
  <si>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</si>
  <si>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</si>
  <si>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</si>
  <si>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</si>
  <si>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</si>
  <si>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</si>
  <si>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</si>
  <si>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</si>
  <si>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</si>
  <si>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</si>
  <si>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</si>
  <si>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</si>
  <si>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</si>
  <si>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</si>
  <si>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</si>
  <si>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</si>
  <si>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</si>
  <si>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</si>
  <si>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</si>
  <si>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</si>
  <si>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</si>
  <si>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</si>
  <si>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</si>
  <si>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</si>
  <si>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</si>
  <si>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</si>
  <si>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</si>
  <si>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</si>
  <si>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</si>
  <si>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</si>
  <si>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</si>
  <si>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</si>
  <si>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</si>
  <si>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</si>
  <si>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</si>
  <si>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</si>
  <si>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</si>
  <si>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</si>
  <si>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</si>
  <si>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</si>
  <si>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</si>
  <si>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</si>
  <si>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</si>
  <si>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</si>
  <si>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</si>
  <si>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</si>
  <si>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</si>
  <si>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</si>
  <si>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</si>
  <si>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</si>
  <si>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</si>
  <si>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</si>
  <si>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</si>
  <si>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</si>
  <si>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</si>
  <si>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</si>
  <si>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</si>
  <si>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</si>
  <si>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</si>
  <si>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</si>
  <si>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AÑO</t>
  </si>
  <si>
    <t>MES</t>
  </si>
  <si>
    <t>DIA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</si>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</sst>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1"/>
  <sheetViews>
    <sheetView topLeftCell="E1" workbookViewId="0">
      <selection activeCell="K4" sqref="K4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1" x14ac:dyDescent="0.3"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K2" sqref="K2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  <col min="6" max="6" width="18.332031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 30, "Old","Young")</f>
        <v>Young</v>
      </c>
      <c r="K2" t="str">
        <f>IF(F2:F10="Salesman","Sales",IF(F2:F10="HR","Fire Immediately",IF(F2:F10="Regional Manager","Give Christmas Bonus","Do not Apply")))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 30, "Old","Young")</f>
        <v>Young</v>
      </c>
      <c r="K3" t="str">
        <f>IF(F3:F11="Salesman","Sales",IF(F3:F11="HR","Fire Immediately",IF(F3:F11="Regional Manager","Give Christmas Bonus","Do not Apply")))</f>
        <v>Do not Apply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ref="K3:K10" si="1">IF(F4:F12="Salesman","Sales",IF(F4:F12="HR","Fire Immediately",IF(F4:F12="Regional Manager","Give Christmas Bonus","Do not Apply")))</f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>
        <f t="shared" si="1"/>
        <v>Do not Apply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str">
        <f t="shared" si="1"/>
        <v>Do not Apply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>
        <f t="shared" si="1"/>
        <v>Do not Apply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D1" workbookViewId="0">
      <selection activeCell="K16" sqref="K16"/>
    </sheetView>
  </sheetViews>
  <sheetFormatPr baseColWidth="10"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P10"/>
  <sheetViews>
    <sheetView topLeftCell="K1" workbookViewId="0">
      <selection activeCell="L2" sqref="L2"/>
    </sheetView>
  </sheetViews>
  <sheetFormatPr baseColWidth="10" defaultColWidth="14.5546875" defaultRowHeight="14.4" x14ac:dyDescent="0.3"/>
  <cols>
    <col min="4" max="4" width="8" customWidth="1"/>
    <col min="10" max="10" width="40.5546875" customWidth="1"/>
  </cols>
  <sheetData>
    <row r="1" spans="1:16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  <c r="N1" s="3" t="s">
        <v>90</v>
      </c>
      <c r="O1" s="3" t="s">
        <v>89</v>
      </c>
      <c r="P1" s="3" t="s">
        <v>88</v>
      </c>
    </row>
    <row r="2" spans="1:16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LEFT(B2:B10,3)</f>
        <v>Jim</v>
      </c>
      <c r="L2" t="str">
        <f>RIGHT(A2:A10,1)</f>
        <v>1</v>
      </c>
      <c r="M2" t="str">
        <f>RIGHT(H2,4)</f>
        <v>2001</v>
      </c>
      <c r="N2" s="3">
        <f>DAY(H2:H10)</f>
        <v>11</v>
      </c>
      <c r="O2" s="3">
        <f>MONTH(H2)</f>
        <v>2</v>
      </c>
      <c r="P2" s="3">
        <f>YEAR(H2)</f>
        <v>2001</v>
      </c>
    </row>
    <row r="3" spans="1:16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RIGHT(A3:A11,1)</f>
        <v>2</v>
      </c>
      <c r="M3" t="str">
        <f t="shared" ref="M3:M10" si="2">RIGHT(H3,4)</f>
        <v>1999</v>
      </c>
      <c r="N3" s="3">
        <f>DAY(H3:H11)</f>
        <v>10</v>
      </c>
      <c r="O3" s="3">
        <f t="shared" ref="O3:O10" si="3">MONTH(H3)</f>
        <v>3</v>
      </c>
      <c r="P3" s="3">
        <f>YEAR(H3)</f>
        <v>1999</v>
      </c>
    </row>
    <row r="4" spans="1:16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  <c r="N4" s="3">
        <f>DAY(H4:H12)</f>
        <v>7</v>
      </c>
      <c r="O4" s="3">
        <f t="shared" si="3"/>
        <v>4</v>
      </c>
      <c r="P4" s="3">
        <f>YEAR(H4)</f>
        <v>2000</v>
      </c>
    </row>
    <row r="5" spans="1:16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  <c r="N5" s="3">
        <f>DAY(H5:H13)</f>
        <v>1</v>
      </c>
      <c r="O5" s="3">
        <f t="shared" si="3"/>
        <v>5</v>
      </c>
      <c r="P5" s="3">
        <f>YEAR(H5)</f>
        <v>2000</v>
      </c>
    </row>
    <row r="6" spans="1:16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  <c r="N6" s="3">
        <f>DAY(H6:H14)</f>
        <v>5</v>
      </c>
      <c r="O6" s="3">
        <f t="shared" si="3"/>
        <v>6</v>
      </c>
      <c r="P6" s="3">
        <f>YEAR(H6)</f>
        <v>2001</v>
      </c>
    </row>
    <row r="7" spans="1:16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  <c r="N7" s="3">
        <f>DAY(H7:H15)</f>
        <v>5</v>
      </c>
      <c r="O7" s="3">
        <f t="shared" si="3"/>
        <v>6</v>
      </c>
      <c r="P7" s="3">
        <f>YEAR(H7)</f>
        <v>2001</v>
      </c>
    </row>
    <row r="8" spans="1:16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  <c r="N8" s="3">
        <f>DAY(H8:H16)</f>
        <v>11</v>
      </c>
      <c r="O8" s="3">
        <f t="shared" si="3"/>
        <v>8</v>
      </c>
      <c r="P8" s="3">
        <f>YEAR(H8)</f>
        <v>2003</v>
      </c>
    </row>
    <row r="9" spans="1:16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  <c r="N9" s="3">
        <f>DAY(H9:H17)</f>
        <v>6</v>
      </c>
      <c r="O9" s="3">
        <f t="shared" si="3"/>
        <v>9</v>
      </c>
      <c r="P9" s="3">
        <f>YEAR(H9)</f>
        <v>2002</v>
      </c>
    </row>
    <row r="10" spans="1:16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  <c r="N10" s="3">
        <f>DAY(H10:H18)</f>
        <v>8</v>
      </c>
      <c r="O10" s="3">
        <f t="shared" si="3"/>
        <v>10</v>
      </c>
      <c r="P10" s="3">
        <f>YEAR(H10)</f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E1" workbookViewId="0">
      <selection activeCell="K2" sqref="K2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  <col min="10" max="10" width="23.6640625" customWidth="1"/>
    <col min="11" max="11" width="16.77734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TEXT(H2,"dd/mm/aaaa")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TEXT(H3,"dd/mm/aaaa")</f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E1" workbookViewId="0">
      <selection activeCell="J10" sqref="J10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F1" workbookViewId="0">
      <selection activeCell="I17" sqref="I17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SUBSTITUTE(H2,"/","-")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K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F1" workbookViewId="0">
      <selection activeCell="L3" sqref="L3"/>
    </sheetView>
  </sheetViews>
  <sheetFormatPr baseColWidth="10"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>
        <f>SUMIFS(G2:G10,E2:E10,"Male",D2:D10,"&gt;30")</f>
        <v>205000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F1" workbookViewId="0">
      <selection activeCell="L3" sqref="L3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COUNTIFS(E2:E10,"Male",D2:D10,"&gt;30",A2:A10,"&gt;1005")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D1" workbookViewId="0">
      <selection activeCell="K2" sqref="K2"/>
    </sheetView>
  </sheetViews>
  <sheetFormatPr baseColWidth="10" defaultColWidth="8.88671875"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4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 " ", 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B1" workbookViewId="0">
      <selection activeCell="I19" sqref="I19"/>
    </sheetView>
  </sheetViews>
  <sheetFormatPr baseColWidth="10" defaultColWidth="8.88671875" defaultRowHeight="14.4" x14ac:dyDescent="0.3"/>
  <cols>
    <col min="8" max="8" width="14.44140625" style="4" customWidth="1"/>
    <col min="9" max="9" width="13.33203125" style="4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s="4" t="s">
        <v>36</v>
      </c>
      <c r="I1" s="4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42116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Luis Fernando Castillo Martinez</cp:lastModifiedBy>
  <dcterms:created xsi:type="dcterms:W3CDTF">2021-12-16T14:18:34Z</dcterms:created>
  <dcterms:modified xsi:type="dcterms:W3CDTF">2024-05-07T20:25:20Z</dcterms:modified>
</cp:coreProperties>
</file>