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ga8\Documents\Portfolio\Estudos\DataAnalysis\Data Analystic da Preditiva\Exercicios\"/>
    </mc:Choice>
  </mc:AlternateContent>
  <xr:revisionPtr revIDLastSave="0" documentId="13_ncr:1_{F27CD329-9FB3-44BC-8E58-09F335AFFC8B}" xr6:coauthVersionLast="44" xr6:coauthVersionMax="44" xr10:uidLastSave="{00000000-0000-0000-0000-000000000000}"/>
  <bookViews>
    <workbookView xWindow="20370" yWindow="-1260" windowWidth="25440" windowHeight="15390" xr2:uid="{6330CACB-F5BC-4306-A2D9-0C0DDC79DD43}"/>
  </bookViews>
  <sheets>
    <sheet name="Contextualizaçã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0" i="1" l="1"/>
  <c r="C20" i="1"/>
  <c r="B19" i="1"/>
  <c r="E9" i="1"/>
  <c r="B12" i="1"/>
  <c r="B11" i="1"/>
</calcChain>
</file>

<file path=xl/sharedStrings.xml><?xml version="1.0" encoding="utf-8"?>
<sst xmlns="http://schemas.openxmlformats.org/spreadsheetml/2006/main" count="13" uniqueCount="11">
  <si>
    <t>Aplicação 4: Pesquisa em produtos fitness</t>
  </si>
  <si>
    <t>Uma empresa de produtos fitness gostaria de realizar uma pesquisa de interesse pela sua nova barra de cereal com cobertura de chocolate e zero calorias para estimar qual o percentual do público de academias compraria o produto. Para isso contratou uma consultoria que se comprometeu em calcular o tamanho da amostra necessária para que a margem de erro fosse de no máximo 5%.</t>
  </si>
  <si>
    <t>a) Calcule o tamanho da amostra considerando o coeficiente de confiança 95%.</t>
  </si>
  <si>
    <t>b) Devido a problemas operacionais, não foi possível realizar a pesquisa com o número de pessoas calculado anteriormente. A consultoria conseguiu entrevistar 300 pessoas e a variância amostral obtida foi de 0,22. Qual é a margem de erro com esse tamanho de amostra, considerando o coeficiente de confiança de 95%?</t>
  </si>
  <si>
    <t>Dica: como se trata de um problema relacionado com percentual e não existem dados de uma amostra piloto, considere a variância amostral de 0,25.</t>
  </si>
  <si>
    <t>S² =</t>
  </si>
  <si>
    <t>Z² =</t>
  </si>
  <si>
    <t>E² =</t>
  </si>
  <si>
    <t>Tamanho da amostra (n) = (S² * Z²) / E² =</t>
  </si>
  <si>
    <t xml:space="preserve">n = </t>
  </si>
  <si>
    <t>E = √((S² * Z²) /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</si>
</sst>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justify" vertical="justify" wrapText="1"/>
    </xf>
    <xf numFmtId="0" fontId="5" fillId="0" borderId="0" xfId="0" applyFont="1"/>
    <xf numFmtId="0" fontId="5" fillId="0" borderId="0" xfId="0" applyFont="1" applyAlignment="1">
      <alignment horizontal="justify" vertical="justify" wrapText="1"/>
    </xf>
    <xf numFmtId="164" fontId="5" fillId="0" borderId="0" xfId="0" applyNumberFormat="1" applyFont="1" applyAlignment="1">
      <alignment horizontal="justify" vertical="justify" wrapText="1"/>
    </xf>
    <xf numFmtId="0" fontId="5" fillId="0" borderId="0" xfId="0" applyFont="1" applyAlignment="1">
      <alignment horizontal="center" vertical="justify" wrapText="1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 vertical="justify" wrapText="1"/>
    </xf>
    <xf numFmtId="0" fontId="5" fillId="0" borderId="0" xfId="0" applyFont="1" applyAlignment="1">
      <alignment horizontal="left"/>
    </xf>
    <xf numFmtId="10" fontId="5" fillId="0" borderId="0" xfId="1" applyNumberFormat="1" applyFont="1"/>
    <xf numFmtId="0" fontId="0" fillId="0" borderId="0" xfId="0" applyAlignment="1">
      <alignment horizontal="justify" vertical="justify" wrapText="1"/>
    </xf>
    <xf numFmtId="0" fontId="4" fillId="0" borderId="0" xfId="0" applyFont="1" applyAlignment="1">
      <alignment horizontal="justify" vertical="justify" wrapText="1"/>
    </xf>
    <xf numFmtId="0" fontId="2" fillId="0" borderId="0" xfId="0" applyFont="1" applyAlignment="1">
      <alignment horizontal="justify" vertical="justify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4FFD-12B4-4A82-A102-173837FAA1C9}">
  <dimension ref="A1:M20"/>
  <sheetViews>
    <sheetView showGridLines="0" tabSelected="1" zoomScaleNormal="100" workbookViewId="0">
      <selection activeCell="H19" sqref="H19"/>
    </sheetView>
  </sheetViews>
  <sheetFormatPr defaultRowHeight="15" x14ac:dyDescent="0.25"/>
  <cols>
    <col min="1" max="1" width="5.5703125" customWidth="1"/>
    <col min="2" max="2" width="12.5703125" bestFit="1" customWidth="1"/>
    <col min="5" max="5" width="12.5703125" bestFit="1" customWidth="1"/>
  </cols>
  <sheetData>
    <row r="1" spans="1:13" ht="18.75" x14ac:dyDescent="0.3">
      <c r="A1" s="2" t="s">
        <v>0</v>
      </c>
    </row>
    <row r="3" spans="1:13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1" t="s">
        <v>2</v>
      </c>
    </row>
    <row r="8" spans="1:13" x14ac:dyDescent="0.25">
      <c r="A8" s="14" t="s">
        <v>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x14ac:dyDescent="0.25">
      <c r="A9" s="5" t="s">
        <v>8</v>
      </c>
      <c r="B9" s="4"/>
      <c r="C9" s="4"/>
      <c r="D9" s="4"/>
      <c r="E9" s="8">
        <f>_xlfn.CEILING.MATH((B10*B11)/B12)</f>
        <v>385</v>
      </c>
      <c r="F9" s="4"/>
      <c r="G9" s="4"/>
      <c r="H9" s="4"/>
      <c r="I9" s="4"/>
      <c r="J9" s="4"/>
      <c r="K9" s="4"/>
      <c r="L9" s="4"/>
      <c r="M9" s="4"/>
    </row>
    <row r="10" spans="1:13" x14ac:dyDescent="0.25">
      <c r="A10" s="9" t="s">
        <v>5</v>
      </c>
      <c r="B10" s="6">
        <v>0.25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9" t="s">
        <v>6</v>
      </c>
      <c r="B11" s="7">
        <f>(_xlfn.NORM.S.INV((1 - 0.95)/2)) ^ 2</f>
        <v>3.8414588206941236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9" t="s">
        <v>7</v>
      </c>
      <c r="B12" s="6">
        <f>0.05^2</f>
        <v>2.5000000000000005E-3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15" t="s">
        <v>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4" x14ac:dyDescent="0.25">
      <c r="A17" s="9" t="s">
        <v>9</v>
      </c>
      <c r="B17" s="3">
        <v>300</v>
      </c>
    </row>
    <row r="18" spans="1:4" x14ac:dyDescent="0.25">
      <c r="A18" s="9" t="s">
        <v>5</v>
      </c>
      <c r="B18" s="3">
        <v>0.22</v>
      </c>
    </row>
    <row r="19" spans="1:4" x14ac:dyDescent="0.25">
      <c r="A19" s="9" t="s">
        <v>6</v>
      </c>
      <c r="B19" s="10">
        <f>(_xlfn.NORM.S.INV((1 - 0.95)/2)) ^ 2</f>
        <v>3.8414588206941236</v>
      </c>
    </row>
    <row r="20" spans="1:4" x14ac:dyDescent="0.25">
      <c r="A20" s="11" t="s">
        <v>10</v>
      </c>
      <c r="C20" s="5">
        <f>SQRT((B18*B19)/B17)</f>
        <v>5.3076075607022391E-2</v>
      </c>
      <c r="D20" s="12">
        <f>C20</f>
        <v>5.3076075607022391E-2</v>
      </c>
    </row>
  </sheetData>
  <mergeCells count="3">
    <mergeCell ref="A3:M5"/>
    <mergeCell ref="A8:M8"/>
    <mergeCell ref="A14:M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Contextualização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Guimarães</dc:creator>
  <cp:lastModifiedBy>Fernanda Guimarães</cp:lastModifiedBy>
  <dcterms:created xsi:type="dcterms:W3CDTF">2023-11-23T23:36:54Z</dcterms:created>
  <dcterms:modified xsi:type="dcterms:W3CDTF">2023-11-24T00:13:15Z</dcterms:modified>
</cp:coreProperties>
</file>