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a\CURSO DIO\"/>
    </mc:Choice>
  </mc:AlternateContent>
  <xr:revisionPtr revIDLastSave="0" documentId="13_ncr:1_{04D51976-DF1F-413E-A5EC-958A786DE5C7}" xr6:coauthVersionLast="47" xr6:coauthVersionMax="47" xr10:uidLastSave="{00000000-0000-0000-0000-000000000000}"/>
  <bookViews>
    <workbookView xWindow="-120" yWindow="-120" windowWidth="20730" windowHeight="11040" tabRatio="71" firstSheet="3" activeTab="3" xr2:uid="{0DB7AA65-BD4A-47CD-9B7B-518B94774FC0}"/>
  </bookViews>
  <sheets>
    <sheet name="Data" sheetId="1" r:id="rId1"/>
    <sheet name="Controller" sheetId="2" state="hidden" r:id="rId2"/>
    <sheet name="Caixinha" sheetId="4" state="hidden" r:id="rId3"/>
    <sheet name="Dashboard" sheetId="3" r:id="rId4"/>
  </sheets>
  <definedNames>
    <definedName name="NativeTimeline_Data">#N/A</definedName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<sst xmlns="http://schemas.openxmlformats.org/spreadsheetml/2006/main" count="255" uniqueCount="81">
  <si>
    <t>Data</t>
  </si>
  <si>
    <t>Tipo</t>
  </si>
  <si>
    <t>Descrição</t>
  </si>
  <si>
    <t>Valor</t>
  </si>
  <si>
    <t>Categoria</t>
  </si>
  <si>
    <t>Status</t>
  </si>
  <si>
    <t>Operação Bancária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</si>
  <si>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</si>
  <si>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</si>
  <si>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</si>
  <si>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</si>
  <si>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</si>
  <si>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</si>
  <si>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</si>
  <si>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</si>
  <si>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</si>
  <si>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</si>
  <si>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</si>
  <si>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</si>
  <si>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</si>
  <si>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</si>
  <si>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</si>
  <si>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</si>
  <si>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</si>
  <si>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</si>
  <si>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</si>
  <si>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</si>
  <si>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</si>
  <si>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</si>
  <si>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</si>
  <si>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</si>
  <si>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</si>
  <si>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</si>
  <si>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</si>
  <si>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</si>
  <si>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</si>
  <si>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</si>
  <si>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</si>
  <si>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</si>
  <si>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</si>
  <si>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</si>
  <si>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</si>
  <si>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</si>
  <si>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</si>
  <si>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</si>
  <si>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</si>
  <si>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</si>
  <si>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</si>
  <si>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</si>
  <si>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</si>
  <si>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</si>
  <si>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</si>
  <si>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</si>
  <si>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</si>
  <si>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</si>
  <si>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</si>
  <si>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</si>
  <si>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</si>
  <si>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</si>
  <si>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</si>
  <si>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</si>
  <si>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</si>
  <si>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</si>
  <si>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</si>
  <si>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</si>
  <si>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</si>
  <si>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</si>
  <si>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</si>
  <si>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</si>
  <si>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</si>
  <si>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</si>
  <si>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</si>
  <si>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</si>
  <si>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</si>
  <si>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</si>
  <si>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r>
      <t xml:space="preserve">quanto tive de </t>
    </r>
    <r>
      <rPr>
        <b/>
        <sz val="11"/>
        <color theme="1"/>
        <rFont val="Calibri"/>
        <family val="2"/>
        <scheme val="minor"/>
      </rPr>
      <t>saída</t>
    </r>
    <r>
      <rPr>
        <sz val="11"/>
        <color theme="1"/>
        <rFont val="Calibri"/>
        <family val="2"/>
        <scheme val="minor"/>
      </rPr>
      <t xml:space="preserve"> por </t>
    </r>
    <r>
      <rPr>
        <b/>
        <sz val="11"/>
        <color theme="1"/>
        <rFont val="Calibri"/>
        <family val="2"/>
        <scheme val="minor"/>
      </rPr>
      <t>categoria, sumarizado em reais</t>
    </r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</si>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</sst>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4" borderId="1" applyNumberFormat="0" applyAlignment="0" applyProtection="0"/>
  </cellStyleXfs>
  <cellXfs count="17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5" fillId="2" borderId="0" xfId="0" applyFont="1" applyFill="1"/>
    <xf numFmtId="0" fontId="4" fillId="0" borderId="0" xfId="0" applyFont="1"/>
    <xf numFmtId="14" fontId="6" fillId="0" borderId="0" xfId="0" applyNumberFormat="1" applyFont="1"/>
    <xf numFmtId="44" fontId="6" fillId="0" borderId="0" xfId="0" applyNumberFormat="1" applyFont="1"/>
    <xf numFmtId="44" fontId="0" fillId="0" borderId="0" xfId="0" applyNumberFormat="1"/>
    <xf numFmtId="0" fontId="3" fillId="4" borderId="1" xfId="2"/>
  </cellXfs>
  <cellStyles count="3">
    <cellStyle name="Entrada" xfId="2" builtinId="20"/>
    <cellStyle name="Moeda" xfId="1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-style" pivot="0" table="0" count="10" xr9:uid="{22D3049E-FE25-414D-A532-D9135A478EEB}">
      <tableStyleElement type="wholeTable" dxfId="16"/>
      <tableStyleElement type="headerRow" dxfId="15"/>
    </tableStyle>
  </tableStyles>
  <colors>
    <mruColors>
      <color rgb="FFFFFFFF"/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theme="5" tint="0.7999816888943144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theme="0" tint="-0.14996795556505021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 Inteligente.xlsx]Controller!tbl_saida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Controller!$C$5:$C$15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Vestuário</c:v>
                </c:pt>
              </c:strCache>
            </c:strRef>
          </c:cat>
          <c:val>
            <c:numRef>
              <c:f>Controller!$D$5:$D$15</c:f>
              <c:numCache>
                <c:formatCode>"R$"\ #,##0.00</c:formatCode>
                <c:ptCount val="10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300</c:v>
                </c:pt>
                <c:pt idx="8">
                  <c:v>250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7-4C35-8DDB-D810E16FC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014664847"/>
        <c:axId val="2006997423"/>
      </c:barChart>
      <c:catAx>
        <c:axId val="20146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6997423"/>
        <c:crosses val="autoZero"/>
        <c:auto val="1"/>
        <c:lblAlgn val="ctr"/>
        <c:lblOffset val="100"/>
        <c:noMultiLvlLbl val="0"/>
      </c:catAx>
      <c:valAx>
        <c:axId val="200699742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146648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 Inteligente.xlsx]Controller!tbl_entrada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98052851182198E-2"/>
          <c:y val="6.0254924681344149E-2"/>
          <c:w val="0.93880389429763555"/>
          <c:h val="0.84149122726982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Controller!$G$5:$G$7</c:f>
              <c:strCache>
                <c:ptCount val="2"/>
                <c:pt idx="0">
                  <c:v>Freelance</c:v>
                </c:pt>
                <c:pt idx="1">
                  <c:v>Renda Fixa</c:v>
                </c:pt>
              </c:strCache>
            </c:strRef>
          </c:cat>
          <c:val>
            <c:numRef>
              <c:f>Controller!$H$5:$H$7</c:f>
              <c:numCache>
                <c:formatCode>"R$"\ #,##0.00</c:formatCode>
                <c:ptCount val="2"/>
                <c:pt idx="0">
                  <c:v>1200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5-4B3A-995B-276BD9D6EF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5182207"/>
        <c:axId val="1906369423"/>
      </c:barChart>
      <c:catAx>
        <c:axId val="94518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369423"/>
        <c:crosses val="autoZero"/>
        <c:auto val="1"/>
        <c:lblAlgn val="ctr"/>
        <c:lblOffset val="100"/>
        <c:noMultiLvlLbl val="0"/>
      </c:catAx>
      <c:valAx>
        <c:axId val="190636942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451822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6.0324825986078884E-2"/>
          <c:w val="0.93888888888888888"/>
          <c:h val="0.73515830242797375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F-41EB-9974-55FFDA7E52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14148751"/>
        <c:axId val="1615302671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rgbClr val="FB6F54"/>
                </a:gs>
                <a:gs pos="88000">
                  <a:srgbClr val="FFFFFF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F-41EB-9974-55FFDA7E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11535"/>
        <c:axId val="29488783"/>
      </c:barChart>
      <c:catAx>
        <c:axId val="161414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5302671"/>
        <c:crosses val="autoZero"/>
        <c:auto val="1"/>
        <c:lblAlgn val="ctr"/>
        <c:lblOffset val="100"/>
        <c:noMultiLvlLbl val="0"/>
      </c:catAx>
      <c:valAx>
        <c:axId val="161530267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14148751"/>
        <c:crosses val="autoZero"/>
        <c:crossBetween val="between"/>
      </c:valAx>
      <c:valAx>
        <c:axId val="29488783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1711535"/>
        <c:crosses val="max"/>
        <c:crossBetween val="between"/>
      </c:valAx>
      <c:catAx>
        <c:axId val="21711535"/>
        <c:scaling>
          <c:orientation val="minMax"/>
        </c:scaling>
        <c:delete val="1"/>
        <c:axPos val="b"/>
        <c:majorTickMark val="out"/>
        <c:minorTickMark val="none"/>
        <c:tickLblPos val="nextTo"/>
        <c:crossAx val="29488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microsoft.com/office/2007/relationships/hdphoto" Target="../media/hdphoto1.wdp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0</xdr:row>
      <xdr:rowOff>180975</xdr:rowOff>
    </xdr:from>
    <xdr:to>
      <xdr:col>9</xdr:col>
      <xdr:colOff>390525</xdr:colOff>
      <xdr:row>2</xdr:row>
      <xdr:rowOff>9525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2C12F1-872C-9055-7911-D7DBCA08FB54}"/>
            </a:ext>
          </a:extLst>
        </xdr:cNvPr>
        <xdr:cNvSpPr/>
      </xdr:nvSpPr>
      <xdr:spPr>
        <a:xfrm>
          <a:off x="8372475" y="180975"/>
          <a:ext cx="723900" cy="400050"/>
        </a:xfrm>
        <a:prstGeom prst="roundRect">
          <a:avLst/>
        </a:prstGeom>
        <a:solidFill>
          <a:srgbClr val="0070C0"/>
        </a:solidFill>
        <a:ln>
          <a:noFill/>
        </a:ln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VOLTAR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11</xdr:row>
      <xdr:rowOff>152400</xdr:rowOff>
    </xdr:from>
    <xdr:to>
      <xdr:col>8</xdr:col>
      <xdr:colOff>533400</xdr:colOff>
      <xdr:row>19</xdr:row>
      <xdr:rowOff>76200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">
              <a:extLst>
                <a:ext uri="{FF2B5EF4-FFF2-40B4-BE49-F238E27FC236}">
                  <a16:creationId xmlns:a16="http://schemas.microsoft.com/office/drawing/2014/main" id="{FD9D8490-6999-11F5-28A4-6D73E69A6D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1475" y="21431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521493</xdr:colOff>
      <xdr:row>19</xdr:row>
      <xdr:rowOff>58736</xdr:rowOff>
    </xdr:from>
    <xdr:to>
      <xdr:col>18</xdr:col>
      <xdr:colOff>76181</xdr:colOff>
      <xdr:row>35</xdr:row>
      <xdr:rowOff>131480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98FF1706-5427-DA63-D44F-55CB392D9E87}"/>
            </a:ext>
          </a:extLst>
        </xdr:cNvPr>
        <xdr:cNvGrpSpPr/>
      </xdr:nvGrpSpPr>
      <xdr:grpSpPr>
        <a:xfrm>
          <a:off x="1664493" y="4464049"/>
          <a:ext cx="9472594" cy="3120744"/>
          <a:chOff x="1807386" y="4608511"/>
          <a:chExt cx="9921063" cy="2974694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BC7E8347-5754-0E6C-6AAD-FD7A88B0ED74}"/>
              </a:ext>
            </a:extLst>
          </xdr:cNvPr>
          <xdr:cNvGrpSpPr/>
        </xdr:nvGrpSpPr>
        <xdr:grpSpPr>
          <a:xfrm>
            <a:off x="1807386" y="4611686"/>
            <a:ext cx="9917888" cy="2968344"/>
            <a:chOff x="1922460" y="4534178"/>
            <a:chExt cx="9871075" cy="3227901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EEC338C2-FEE4-2642-18AE-C606C9AA47D8}"/>
                </a:ext>
              </a:extLst>
            </xdr:cNvPr>
            <xdr:cNvGrpSpPr/>
          </xdr:nvGrpSpPr>
          <xdr:grpSpPr>
            <a:xfrm>
              <a:off x="1922460" y="4534178"/>
              <a:ext cx="9871075" cy="3227901"/>
              <a:chOff x="1556542" y="5010435"/>
              <a:chExt cx="9864725" cy="3234245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E564204D-9937-41B7-B29A-442E2EDF591B}"/>
                  </a:ext>
                </a:extLst>
              </xdr:cNvPr>
              <xdr:cNvSpPr/>
            </xdr:nvSpPr>
            <xdr:spPr>
              <a:xfrm>
                <a:off x="1556542" y="5156198"/>
                <a:ext cx="9864725" cy="308848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5F89DC83-8189-4AB0-AEB0-01A84EB83AC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16100" y="5759450"/>
              <a:ext cx="9351962" cy="236378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53C8445E-4366-4C33-9E3A-1DFAD0633F78}"/>
                  </a:ext>
                </a:extLst>
              </xdr:cNvPr>
              <xdr:cNvSpPr/>
            </xdr:nvSpPr>
            <xdr:spPr>
              <a:xfrm>
                <a:off x="1575569" y="5010435"/>
                <a:ext cx="9815560" cy="51196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A91362FF-A408-4B2E-9FC7-6853CAE11A4A}"/>
                </a:ext>
              </a:extLst>
            </xdr:cNvPr>
            <xdr:cNvSpPr txBox="1"/>
          </xdr:nvSpPr>
          <xdr:spPr>
            <a:xfrm>
              <a:off x="2520948" y="4568824"/>
              <a:ext cx="3883819" cy="3571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5" name="Gráfico 14" descr="Dinheiro voador estrutura de tópicos">
            <a:extLst>
              <a:ext uri="{FF2B5EF4-FFF2-40B4-BE49-F238E27FC236}">
                <a16:creationId xmlns:a16="http://schemas.microsoft.com/office/drawing/2014/main" id="{E9ECA9CA-B68F-ACE9-A70B-C5F3F20A20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979697" y="4632324"/>
            <a:ext cx="427926" cy="43180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521493</xdr:colOff>
      <xdr:row>0</xdr:row>
      <xdr:rowOff>946149</xdr:rowOff>
    </xdr:from>
    <xdr:to>
      <xdr:col>9</xdr:col>
      <xdr:colOff>315913</xdr:colOff>
      <xdr:row>18</xdr:row>
      <xdr:rowOff>59531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D0B40DA6-4797-A3D1-B525-30F585546A57}"/>
            </a:ext>
          </a:extLst>
        </xdr:cNvPr>
        <xdr:cNvGrpSpPr/>
      </xdr:nvGrpSpPr>
      <xdr:grpSpPr>
        <a:xfrm>
          <a:off x="1664493" y="946149"/>
          <a:ext cx="4461670" cy="3328195"/>
          <a:chOff x="1807368" y="276224"/>
          <a:chExt cx="4671220" cy="3174207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193E3D03-C0FC-1983-398A-CD9A631210C8}"/>
              </a:ext>
            </a:extLst>
          </xdr:cNvPr>
          <xdr:cNvGrpSpPr/>
        </xdr:nvGrpSpPr>
        <xdr:grpSpPr>
          <a:xfrm>
            <a:off x="1807368" y="276224"/>
            <a:ext cx="4671220" cy="3171032"/>
            <a:chOff x="1729580" y="238125"/>
            <a:chExt cx="4652170" cy="3131344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6CD9E992-9078-061B-079F-3EC5BB498043}"/>
                </a:ext>
              </a:extLst>
            </xdr:cNvPr>
            <xdr:cNvGrpSpPr/>
          </xdr:nvGrpSpPr>
          <xdr:grpSpPr>
            <a:xfrm>
              <a:off x="1774031" y="238125"/>
              <a:ext cx="4607719" cy="3131344"/>
              <a:chOff x="1774031" y="238125"/>
              <a:chExt cx="4607719" cy="3131344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159605BB-8DA6-74D1-2CFC-8D5962FB1E5C}"/>
                  </a:ext>
                </a:extLst>
              </xdr:cNvPr>
              <xdr:cNvSpPr/>
            </xdr:nvSpPr>
            <xdr:spPr>
              <a:xfrm>
                <a:off x="1782762" y="265112"/>
                <a:ext cx="4598988" cy="310435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B74F4D97-2EAF-9E8A-E176-2765480FF037}"/>
                  </a:ext>
                </a:extLst>
              </xdr:cNvPr>
              <xdr:cNvSpPr/>
            </xdr:nvSpPr>
            <xdr:spPr>
              <a:xfrm>
                <a:off x="1774031" y="238125"/>
                <a:ext cx="4607719" cy="51196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8FFBA77-706C-4A42-90CD-0B8F1C1AEBA7}"/>
                </a:ext>
              </a:extLst>
            </xdr:cNvPr>
            <xdr:cNvGraphicFramePr>
              <a:graphicFrameLocks/>
            </xdr:cNvGraphicFramePr>
          </xdr:nvGraphicFramePr>
          <xdr:xfrm>
            <a:off x="1729580" y="714375"/>
            <a:ext cx="4360863" cy="255984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5A338466-FD8D-394F-C829-7D3AFCDC1237}"/>
                </a:ext>
              </a:extLst>
            </xdr:cNvPr>
            <xdr:cNvSpPr txBox="1"/>
          </xdr:nvSpPr>
          <xdr:spPr>
            <a:xfrm>
              <a:off x="2336799" y="304006"/>
              <a:ext cx="3883819" cy="3571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7" name="Gráfico 16" descr="Registrar estrutura de tópicos">
            <a:extLst>
              <a:ext uri="{FF2B5EF4-FFF2-40B4-BE49-F238E27FC236}">
                <a16:creationId xmlns:a16="http://schemas.microsoft.com/office/drawing/2014/main" id="{B5C6EE1C-8EA6-F897-6F18-1788F560FC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991519" y="279399"/>
            <a:ext cx="495482" cy="4921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2</xdr:row>
      <xdr:rowOff>79374</xdr:rowOff>
    </xdr:from>
    <xdr:to>
      <xdr:col>0</xdr:col>
      <xdr:colOff>1187450</xdr:colOff>
      <xdr:row>9</xdr:row>
      <xdr:rowOff>95249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Mês">
              <a:extLst>
                <a:ext uri="{FF2B5EF4-FFF2-40B4-BE49-F238E27FC236}">
                  <a16:creationId xmlns:a16="http://schemas.microsoft.com/office/drawing/2014/main" id="{7F29B735-7004-4454-BAAA-440EE021E4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34280"/>
              <a:ext cx="1190625" cy="12660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524669</xdr:colOff>
      <xdr:row>0</xdr:row>
      <xdr:rowOff>47625</xdr:rowOff>
    </xdr:from>
    <xdr:to>
      <xdr:col>18</xdr:col>
      <xdr:colOff>71438</xdr:colOff>
      <xdr:row>0</xdr:row>
      <xdr:rowOff>777875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F585ACC6-3D25-1A30-48D5-89AAF2AE4C13}"/>
            </a:ext>
          </a:extLst>
        </xdr:cNvPr>
        <xdr:cNvGrpSpPr/>
      </xdr:nvGrpSpPr>
      <xdr:grpSpPr>
        <a:xfrm>
          <a:off x="1667669" y="47625"/>
          <a:ext cx="9464675" cy="730250"/>
          <a:chOff x="1742465" y="47625"/>
          <a:chExt cx="10106635" cy="730250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E06092C1-6C52-4A58-8FE3-C672A6C59550}"/>
              </a:ext>
            </a:extLst>
          </xdr:cNvPr>
          <xdr:cNvSpPr/>
        </xdr:nvSpPr>
        <xdr:spPr>
          <a:xfrm>
            <a:off x="1807368" y="114300"/>
            <a:ext cx="10041732" cy="6635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C0DED8E2-ACFD-4C3C-9009-7F54427A9861}"/>
              </a:ext>
            </a:extLst>
          </xdr:cNvPr>
          <xdr:cNvSpPr/>
        </xdr:nvSpPr>
        <xdr:spPr>
          <a:xfrm flipH="1">
            <a:off x="1964649" y="209552"/>
            <a:ext cx="530898" cy="476248"/>
          </a:xfrm>
          <a:prstGeom prst="roundRect">
            <a:avLst/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E671178A-F0FE-1286-38D1-1C80B41C3391}"/>
              </a:ext>
            </a:extLst>
          </xdr:cNvPr>
          <xdr:cNvSpPr txBox="1"/>
        </xdr:nvSpPr>
        <xdr:spPr>
          <a:xfrm>
            <a:off x="2552700" y="76200"/>
            <a:ext cx="4895850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latin typeface="Segoe UI Light" panose="020B0502040204020203" pitchFamily="34" charset="0"/>
                <a:cs typeface="Segoe UI Light" panose="020B0502040204020203" pitchFamily="34" charset="0"/>
              </a:rPr>
              <a:t>Hello, Fernanda</a:t>
            </a: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6A401949-E25A-4DAF-96B2-D8C478016703}"/>
              </a:ext>
            </a:extLst>
          </xdr:cNvPr>
          <xdr:cNvSpPr txBox="1"/>
        </xdr:nvSpPr>
        <xdr:spPr>
          <a:xfrm>
            <a:off x="2552700" y="434975"/>
            <a:ext cx="4895850" cy="269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ln>
                  <a:solidFill>
                    <a:schemeClr val="bg1">
                      <a:lumMod val="75000"/>
                    </a:schemeClr>
                  </a:solidFill>
                </a:ln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1F7DE3C9-41D7-EC15-4E59-BAE6D395E261}"/>
              </a:ext>
            </a:extLst>
          </xdr:cNvPr>
          <xdr:cNvGrpSpPr/>
        </xdr:nvGrpSpPr>
        <xdr:grpSpPr>
          <a:xfrm>
            <a:off x="6896099" y="339727"/>
            <a:ext cx="3136899" cy="238123"/>
            <a:chOff x="7251699" y="339727"/>
            <a:chExt cx="3130549" cy="238123"/>
          </a:xfrm>
        </xdr:grpSpPr>
        <xdr:sp macro="" textlink="">
          <xdr:nvSpPr>
            <xdr:cNvPr id="31" name="Retângulo: Cantos Arredondados 30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C2CEF90A-67E1-4F74-8DA8-ED1D013CDFDD}"/>
                </a:ext>
              </a:extLst>
            </xdr:cNvPr>
            <xdr:cNvSpPr/>
          </xdr:nvSpPr>
          <xdr:spPr>
            <a:xfrm flipH="1">
              <a:off x="7251699" y="339727"/>
              <a:ext cx="3130549" cy="238123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ln>
                    <a:noFill/>
                  </a:ln>
                  <a:solidFill>
                    <a:schemeClr val="bg1">
                      <a:lumMod val="50000"/>
                    </a:schemeClr>
                  </a:solidFill>
                </a:rPr>
                <a:t>pesquisar dados ...</a:t>
              </a:r>
            </a:p>
          </xdr:txBody>
        </xdr:sp>
        <xdr:pic>
          <xdr:nvPicPr>
            <xdr:cNvPr id="33" name="Gráfico 32" descr="Lupa com preenchimento sólido">
              <a:extLst>
                <a:ext uri="{FF2B5EF4-FFF2-40B4-BE49-F238E27FC236}">
                  <a16:creationId xmlns:a16="http://schemas.microsoft.com/office/drawing/2014/main" id="{994D6DC9-BACB-01C6-10C2-FD8C9DA3C1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0171474" y="381002"/>
              <a:ext cx="150451" cy="151612"/>
            </a:xfrm>
            <a:prstGeom prst="rect">
              <a:avLst/>
            </a:prstGeom>
          </xdr:spPr>
        </xdr:pic>
      </xdr:grpSp>
      <xdr:pic>
        <xdr:nvPicPr>
          <xdr:cNvPr id="35" name="Imagem 34" descr="Personagem 3d PNGs para download gratuito">
            <a:extLst>
              <a:ext uri="{FF2B5EF4-FFF2-40B4-BE49-F238E27FC236}">
                <a16:creationId xmlns:a16="http://schemas.microsoft.com/office/drawing/2014/main" id="{45388922-4282-0BD8-DD98-2ECBF211D948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0"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8000" b="94222" l="9778" r="89778">
                        <a14:foregroundMark x1="50222" y1="8000" x2="50222" y2="8000"/>
                        <a14:foregroundMark x1="60889" y1="14222" x2="60889" y2="14222"/>
                        <a14:foregroundMark x1="46667" y1="19111" x2="46667" y2="19111"/>
                        <a14:foregroundMark x1="22667" y1="34222" x2="22667" y2="34222"/>
                        <a14:foregroundMark x1="42222" y1="89778" x2="42222" y2="89778"/>
                        <a14:foregroundMark x1="41778" y1="88000" x2="41778" y2="88000"/>
                        <a14:foregroundMark x1="39111" y1="94222" x2="39111" y2="94222"/>
                        <a14:foregroundMark x1="56889" y1="89778" x2="56889" y2="89778"/>
                        <a14:foregroundMark x1="56000" y1="94222" x2="56000" y2="94222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6632" t="5590" r="34292" b="49068"/>
          <a:stretch/>
        </xdr:blipFill>
        <xdr:spPr bwMode="auto">
          <a:xfrm>
            <a:off x="1742465" y="47625"/>
            <a:ext cx="702285" cy="63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120650</xdr:rowOff>
    </xdr:from>
    <xdr:to>
      <xdr:col>0</xdr:col>
      <xdr:colOff>1193800</xdr:colOff>
      <xdr:row>0</xdr:row>
      <xdr:rowOff>561975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D0FE3E15-5328-7E76-B47B-E7DCB1CC8AC8}"/>
            </a:ext>
          </a:extLst>
        </xdr:cNvPr>
        <xdr:cNvSpPr/>
      </xdr:nvSpPr>
      <xdr:spPr>
        <a:xfrm>
          <a:off x="0" y="120650"/>
          <a:ext cx="1193800" cy="441325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866776</xdr:colOff>
      <xdr:row>0</xdr:row>
      <xdr:rowOff>180975</xdr:rowOff>
    </xdr:from>
    <xdr:to>
      <xdr:col>0</xdr:col>
      <xdr:colOff>1150900</xdr:colOff>
      <xdr:row>0</xdr:row>
      <xdr:rowOff>476250</xdr:rowOff>
    </xdr:to>
    <xdr:pic>
      <xdr:nvPicPr>
        <xdr:cNvPr id="40" name="Gráfico 39" descr="Dinheiro com preenchimento sólido">
          <a:extLst>
            <a:ext uri="{FF2B5EF4-FFF2-40B4-BE49-F238E27FC236}">
              <a16:creationId xmlns:a16="http://schemas.microsoft.com/office/drawing/2014/main" id="{4DF6E0D9-DE5A-D352-803A-A19B38514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66776" y="180975"/>
          <a:ext cx="284124" cy="295275"/>
        </a:xfrm>
        <a:prstGeom prst="rect">
          <a:avLst/>
        </a:prstGeom>
      </xdr:spPr>
    </xdr:pic>
    <xdr:clientData/>
  </xdr:twoCellAnchor>
  <xdr:twoCellAnchor>
    <xdr:from>
      <xdr:col>10</xdr:col>
      <xdr:colOff>340458</xdr:colOff>
      <xdr:row>0</xdr:row>
      <xdr:rowOff>926305</xdr:rowOff>
    </xdr:from>
    <xdr:to>
      <xdr:col>18</xdr:col>
      <xdr:colOff>87313</xdr:colOff>
      <xdr:row>18</xdr:row>
      <xdr:rowOff>27045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99036C46-EE6B-4B2F-9C19-35CF9ABA56CD}"/>
            </a:ext>
          </a:extLst>
        </xdr:cNvPr>
        <xdr:cNvGrpSpPr/>
      </xdr:nvGrpSpPr>
      <xdr:grpSpPr>
        <a:xfrm>
          <a:off x="6734114" y="926305"/>
          <a:ext cx="4414105" cy="3315553"/>
          <a:chOff x="1852001" y="276224"/>
          <a:chExt cx="4626587" cy="3171032"/>
        </a:xfrm>
      </xdr:grpSpPr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6BCA14E1-92E7-3C74-3A81-AE1ABFF6A739}"/>
              </a:ext>
            </a:extLst>
          </xdr:cNvPr>
          <xdr:cNvGrpSpPr/>
        </xdr:nvGrpSpPr>
        <xdr:grpSpPr>
          <a:xfrm>
            <a:off x="1852001" y="276224"/>
            <a:ext cx="4626587" cy="3171032"/>
            <a:chOff x="1774031" y="238125"/>
            <a:chExt cx="4607719" cy="3131344"/>
          </a:xfrm>
        </xdr:grpSpPr>
        <xdr:grpSp>
          <xdr:nvGrpSpPr>
            <xdr:cNvPr id="45" name="Agrupar 44">
              <a:extLst>
                <a:ext uri="{FF2B5EF4-FFF2-40B4-BE49-F238E27FC236}">
                  <a16:creationId xmlns:a16="http://schemas.microsoft.com/office/drawing/2014/main" id="{FED57EA8-C350-FF29-4A0C-0968503D3DF0}"/>
                </a:ext>
              </a:extLst>
            </xdr:cNvPr>
            <xdr:cNvGrpSpPr/>
          </xdr:nvGrpSpPr>
          <xdr:grpSpPr>
            <a:xfrm>
              <a:off x="1774031" y="238125"/>
              <a:ext cx="4607719" cy="3131344"/>
              <a:chOff x="1774031" y="238125"/>
              <a:chExt cx="4607719" cy="3131344"/>
            </a:xfrm>
          </xdr:grpSpPr>
          <xdr:sp macro="" textlink="">
            <xdr:nvSpPr>
              <xdr:cNvPr id="48" name="Retângulo: Cantos Arredondados 47">
                <a:extLst>
                  <a:ext uri="{FF2B5EF4-FFF2-40B4-BE49-F238E27FC236}">
                    <a16:creationId xmlns:a16="http://schemas.microsoft.com/office/drawing/2014/main" id="{DEEF725A-43E2-BAF1-A60E-116F89339FA9}"/>
                  </a:ext>
                </a:extLst>
              </xdr:cNvPr>
              <xdr:cNvSpPr/>
            </xdr:nvSpPr>
            <xdr:spPr>
              <a:xfrm>
                <a:off x="1782762" y="265112"/>
                <a:ext cx="4598988" cy="310435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9" name="Retângulo: Cantos Superiores Arredondados 48">
                <a:extLst>
                  <a:ext uri="{FF2B5EF4-FFF2-40B4-BE49-F238E27FC236}">
                    <a16:creationId xmlns:a16="http://schemas.microsoft.com/office/drawing/2014/main" id="{BA31227F-5C16-4909-6AF7-2B69891EF511}"/>
                  </a:ext>
                </a:extLst>
              </xdr:cNvPr>
              <xdr:cNvSpPr/>
            </xdr:nvSpPr>
            <xdr:spPr>
              <a:xfrm>
                <a:off x="1774031" y="238125"/>
                <a:ext cx="4607719" cy="51196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47" name="CaixaDeTexto 46">
              <a:extLst>
                <a:ext uri="{FF2B5EF4-FFF2-40B4-BE49-F238E27FC236}">
                  <a16:creationId xmlns:a16="http://schemas.microsoft.com/office/drawing/2014/main" id="{2A70219B-AE53-C73C-AEFF-51127CE7580F}"/>
                </a:ext>
              </a:extLst>
            </xdr:cNvPr>
            <xdr:cNvSpPr txBox="1"/>
          </xdr:nvSpPr>
          <xdr:spPr>
            <a:xfrm>
              <a:off x="2336799" y="304006"/>
              <a:ext cx="3883819" cy="3571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44" name="Gráfico 43" descr="Cofrinho estrutura de tópicos">
            <a:extLst>
              <a:ext uri="{FF2B5EF4-FFF2-40B4-BE49-F238E27FC236}">
                <a16:creationId xmlns:a16="http://schemas.microsoft.com/office/drawing/2014/main" id="{688B183C-DAB5-D00C-ABCE-6CF0305803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1996368" y="279399"/>
            <a:ext cx="485782" cy="49212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280927</xdr:colOff>
      <xdr:row>4</xdr:row>
      <xdr:rowOff>92867</xdr:rowOff>
    </xdr:from>
    <xdr:to>
      <xdr:col>17</xdr:col>
      <xdr:colOff>372269</xdr:colOff>
      <xdr:row>18</xdr:row>
      <xdr:rowOff>119062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207E13F7-3F21-4371-B76D-51A034785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Matiello Munhoz Chies" refreshedDate="45659.865656365742" createdVersion="8" refreshedVersion="8" minRefreshableVersion="3" recordCount="44" xr:uid="{F9937BF8-4208-443B-96FA-83733C30D6C8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0560502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9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1E8BF-50F2-4661-B27B-4C64C9A56156}" name="tbl_entrada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G4:H7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4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F63A5-E438-4DB4-A17A-7179D8A363B7}" name="tbl_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4:D15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1">
    <i>
      <x/>
    </i>
    <i>
      <x v="2"/>
    </i>
    <i>
      <x v="3"/>
    </i>
    <i>
      <x v="7"/>
    </i>
    <i>
      <x v="9"/>
    </i>
    <i>
      <x v="11"/>
    </i>
    <i>
      <x v="12"/>
    </i>
    <i>
      <x v="13"/>
    </i>
    <i>
      <x v="14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2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9054F8C-E36C-43AE-A0F2-A6F715C1D413}" sourceName="Mês">
  <pivotTables>
    <pivotTable tabId="2" name="tbl_saida"/>
    <pivotTable tabId="2" name="tbl_entrada"/>
  </pivotTables>
  <data>
    <tabular pivotCacheId="1056050261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F4185BF-B09B-430B-B2FC-20E74E719AE2}" cache="SegmentaçãodeDados_Mês" caption="MÊS" style="My-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FBCDC9-BEE3-4698-AE16-3304B346E983}" name="tbl_operations" displayName="tbl_operations" ref="A1:H45" totalsRowShown="0" dataDxfId="14">
  <autoFilter ref="A1:H45" xr:uid="{C9FBCDC9-BEE3-4698-AE16-3304B346E983}"/>
  <tableColumns count="8">
    <tableColumn id="1" xr3:uid="{9C339E89-DA10-41A4-9067-1CEB7F0B1021}" name="Data" dataDxfId="13"/>
    <tableColumn id="8" xr3:uid="{A3071EB1-1737-4C86-B4D3-711BAFFFE9B2}" name="Mês" dataDxfId="12">
      <calculatedColumnFormula>MONTH(tbl_operations[[#This Row],[Data]])</calculatedColumnFormula>
    </tableColumn>
    <tableColumn id="2" xr3:uid="{98265EDA-E648-4D73-919D-12A8412162AA}" name="Tipo" dataDxfId="11"/>
    <tableColumn id="3" xr3:uid="{22EC24D9-DF0A-4D54-A80B-F4110204BAE5}" name="Categoria" dataDxfId="10"/>
    <tableColumn id="4" xr3:uid="{44E6C7CF-1DC1-40C0-9594-2AF91A844C5A}" name="Descrição" dataDxfId="9"/>
    <tableColumn id="5" xr3:uid="{21E7195A-F32E-4C72-97DB-E1FD30B9B420}" name="Valor" dataDxfId="8" dataCellStyle="Moeda"/>
    <tableColumn id="6" xr3:uid="{F58B4025-ED2A-4B65-B32B-1FD7847E18A6}" name="Operação Bancária" dataDxfId="7"/>
    <tableColumn id="7" xr3:uid="{E501C852-46FC-4253-A28B-FFE939897D8E}" name="Status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59E15A-43BE-4531-B98A-8297948C8142}" name="Tabela2" displayName="Tabela2" ref="C6:D18" totalsRowShown="0" headerRowDxfId="5" dataDxfId="4">
  <autoFilter ref="C6:D18" xr:uid="{5159E15A-43BE-4531-B98A-8297948C8142}"/>
  <tableColumns count="2">
    <tableColumn id="1" xr3:uid="{3E54049F-6B7B-4565-992B-7A8C6C7FF0DC}" name="Data de Lançamento" dataDxfId="3" totalsRowDxfId="2"/>
    <tableColumn id="2" xr3:uid="{3B96F5D5-D1C4-4134-98DB-88E91971E882}" name="Depósito Reservado" dataDxfId="1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816A245E-D7E5-4CD1-BD1F-EEAC0A50C6C6}" sourceName="Data">
  <pivotTables>
    <pivotTable tabId="2" name="tbl_entrada"/>
  </pivotTables>
  <state minimalRefreshVersion="6" lastRefreshVersion="6" pivotCacheId="1056050261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89C15AE5-33FD-4151-B08C-2E655A51F61A}" cache="NativeTimeline_Data" caption="Data" level="2" selectionLevel="2" scrollPosition="2024-04-07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C3BB4-22F7-48E1-9E25-03EDD263C11A}">
  <sheetPr>
    <tabColor rgb="FF0070C0"/>
  </sheetPr>
  <dimension ref="A1:H45"/>
  <sheetViews>
    <sheetView showGridLines="0" workbookViewId="0"/>
  </sheetViews>
  <sheetFormatPr defaultRowHeight="15" x14ac:dyDescent="0.25"/>
  <cols>
    <col min="1" max="2" width="10.42578125" bestFit="1" customWidth="1"/>
    <col min="3" max="3" width="9" bestFit="1" customWidth="1"/>
    <col min="4" max="4" width="19.85546875" bestFit="1" customWidth="1"/>
    <col min="5" max="5" width="32.85546875" bestFit="1" customWidth="1"/>
    <col min="6" max="6" width="10.42578125" bestFit="1" customWidth="1"/>
    <col min="7" max="7" width="19.140625" bestFit="1" customWidth="1"/>
    <col min="8" max="8" width="9.28515625" bestFit="1" customWidth="1"/>
  </cols>
  <sheetData>
    <row r="1" spans="1:8" x14ac:dyDescent="0.25">
      <c r="A1" t="s">
        <v>0</v>
      </c>
      <c r="B1" t="s">
        <v>76</v>
      </c>
      <c r="C1" t="s">
        <v>1</v>
      </c>
      <c r="D1" t="s">
        <v>4</v>
      </c>
      <c r="E1" t="s">
        <v>2</v>
      </c>
      <c r="F1" t="s">
        <v>3</v>
      </c>
      <c r="G1" t="s">
        <v>6</v>
      </c>
      <c r="H1" t="s">
        <v>5</v>
      </c>
    </row>
    <row r="2" spans="1:8" ht="30" x14ac:dyDescent="0.25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ht="30" x14ac:dyDescent="0.25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x14ac:dyDescent="0.25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x14ac:dyDescent="0.25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x14ac:dyDescent="0.25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ht="30" x14ac:dyDescent="0.25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ht="30" x14ac:dyDescent="0.25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ht="30" x14ac:dyDescent="0.25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x14ac:dyDescent="0.25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ht="30" x14ac:dyDescent="0.25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ht="30" x14ac:dyDescent="0.25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ht="30" x14ac:dyDescent="0.25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x14ac:dyDescent="0.25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4">
        <v>90</v>
      </c>
      <c r="G14" s="2" t="s">
        <v>15</v>
      </c>
      <c r="H14" s="2" t="s">
        <v>20</v>
      </c>
    </row>
    <row r="15" spans="1:8" x14ac:dyDescent="0.25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ht="30" x14ac:dyDescent="0.25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x14ac:dyDescent="0.25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ht="30" x14ac:dyDescent="0.25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ht="30" x14ac:dyDescent="0.25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4">
        <v>450</v>
      </c>
      <c r="G19" s="2" t="s">
        <v>15</v>
      </c>
      <c r="H19" s="2" t="s">
        <v>16</v>
      </c>
    </row>
    <row r="20" spans="1:8" x14ac:dyDescent="0.25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4">
        <v>300</v>
      </c>
      <c r="G20" s="2" t="s">
        <v>15</v>
      </c>
      <c r="H20" s="2" t="s">
        <v>20</v>
      </c>
    </row>
    <row r="21" spans="1:8" x14ac:dyDescent="0.25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4">
        <v>200</v>
      </c>
      <c r="G21" s="2" t="s">
        <v>10</v>
      </c>
      <c r="H21" s="2" t="s">
        <v>20</v>
      </c>
    </row>
    <row r="22" spans="1:8" ht="30" x14ac:dyDescent="0.25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4">
        <v>600</v>
      </c>
      <c r="G22" s="2" t="s">
        <v>15</v>
      </c>
      <c r="H22" s="2" t="s">
        <v>16</v>
      </c>
    </row>
    <row r="23" spans="1:8" x14ac:dyDescent="0.25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4">
        <v>350</v>
      </c>
      <c r="G23" s="2" t="s">
        <v>10</v>
      </c>
      <c r="H23" s="2" t="s">
        <v>20</v>
      </c>
    </row>
    <row r="24" spans="1:8" ht="30" x14ac:dyDescent="0.25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4">
        <v>500</v>
      </c>
      <c r="G24" s="2" t="s">
        <v>19</v>
      </c>
      <c r="H24" s="2" t="s">
        <v>16</v>
      </c>
    </row>
    <row r="25" spans="1:8" ht="30" x14ac:dyDescent="0.25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x14ac:dyDescent="0.25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4">
        <v>800</v>
      </c>
      <c r="G26" s="2" t="s">
        <v>10</v>
      </c>
      <c r="H26" s="2" t="s">
        <v>20</v>
      </c>
    </row>
    <row r="27" spans="1:8" ht="30" x14ac:dyDescent="0.25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4">
        <v>1500</v>
      </c>
      <c r="G27" s="2" t="s">
        <v>19</v>
      </c>
      <c r="H27" s="2" t="s">
        <v>16</v>
      </c>
    </row>
    <row r="28" spans="1:8" x14ac:dyDescent="0.25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4">
        <v>250</v>
      </c>
      <c r="G28" s="2" t="s">
        <v>15</v>
      </c>
      <c r="H28" s="2" t="s">
        <v>20</v>
      </c>
    </row>
    <row r="29" spans="1:8" ht="30" x14ac:dyDescent="0.25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4">
        <v>400</v>
      </c>
      <c r="G29" s="2" t="s">
        <v>19</v>
      </c>
      <c r="H29" s="2" t="s">
        <v>16</v>
      </c>
    </row>
    <row r="30" spans="1:8" ht="30" x14ac:dyDescent="0.25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ht="30" x14ac:dyDescent="0.25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x14ac:dyDescent="0.25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x14ac:dyDescent="0.25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ht="30" x14ac:dyDescent="0.25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ht="30" x14ac:dyDescent="0.25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x14ac:dyDescent="0.25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x14ac:dyDescent="0.25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30" x14ac:dyDescent="0.25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ht="30" x14ac:dyDescent="0.25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ht="30" x14ac:dyDescent="0.25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ht="30" x14ac:dyDescent="0.25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x14ac:dyDescent="0.25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ht="30" x14ac:dyDescent="0.25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ht="30" x14ac:dyDescent="0.25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30" x14ac:dyDescent="0.25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1CC5-B618-42D4-B557-CD67B2A68088}">
  <sheetPr>
    <tabColor rgb="FF0070C0"/>
  </sheetPr>
  <dimension ref="C1:H15"/>
  <sheetViews>
    <sheetView workbookViewId="0">
      <selection activeCell="N4" sqref="N4"/>
    </sheetView>
  </sheetViews>
  <sheetFormatPr defaultRowHeight="15" x14ac:dyDescent="0.25"/>
  <cols>
    <col min="3" max="3" width="18" bestFit="1" customWidth="1"/>
    <col min="4" max="4" width="13.85546875" bestFit="1" customWidth="1"/>
    <col min="7" max="7" width="18" bestFit="1" customWidth="1"/>
    <col min="8" max="8" width="13.85546875" bestFit="1" customWidth="1"/>
  </cols>
  <sheetData>
    <row r="1" spans="3:8" x14ac:dyDescent="0.25">
      <c r="C1" t="s">
        <v>75</v>
      </c>
    </row>
    <row r="2" spans="3:8" x14ac:dyDescent="0.25">
      <c r="C2" s="5" t="s">
        <v>1</v>
      </c>
      <c r="D2" t="s">
        <v>12</v>
      </c>
      <c r="G2" s="5" t="s">
        <v>1</v>
      </c>
      <c r="H2" t="s">
        <v>7</v>
      </c>
    </row>
    <row r="4" spans="3:8" x14ac:dyDescent="0.25">
      <c r="C4" s="5" t="s">
        <v>72</v>
      </c>
      <c r="D4" t="s">
        <v>74</v>
      </c>
      <c r="G4" s="5" t="s">
        <v>72</v>
      </c>
      <c r="H4" t="s">
        <v>74</v>
      </c>
    </row>
    <row r="5" spans="3:8" x14ac:dyDescent="0.25">
      <c r="C5" s="6" t="s">
        <v>13</v>
      </c>
      <c r="D5" s="7">
        <v>450</v>
      </c>
      <c r="G5" s="6" t="s">
        <v>50</v>
      </c>
      <c r="H5" s="7">
        <v>1200</v>
      </c>
    </row>
    <row r="6" spans="3:8" x14ac:dyDescent="0.25">
      <c r="C6" s="6" t="s">
        <v>25</v>
      </c>
      <c r="D6" s="7">
        <v>350</v>
      </c>
      <c r="G6" s="6" t="s">
        <v>8</v>
      </c>
      <c r="H6" s="7">
        <v>5000</v>
      </c>
    </row>
    <row r="7" spans="3:8" x14ac:dyDescent="0.25">
      <c r="C7" s="6" t="s">
        <v>33</v>
      </c>
      <c r="D7" s="7">
        <v>1500</v>
      </c>
      <c r="G7" s="6" t="s">
        <v>73</v>
      </c>
      <c r="H7" s="7">
        <v>6200</v>
      </c>
    </row>
    <row r="8" spans="3:8" x14ac:dyDescent="0.25">
      <c r="C8" s="6" t="s">
        <v>21</v>
      </c>
      <c r="D8" s="7">
        <v>200</v>
      </c>
    </row>
    <row r="9" spans="3:8" x14ac:dyDescent="0.25">
      <c r="C9" s="6" t="s">
        <v>37</v>
      </c>
      <c r="D9" s="7">
        <v>400</v>
      </c>
    </row>
    <row r="10" spans="3:8" x14ac:dyDescent="0.25">
      <c r="C10" s="6" t="s">
        <v>23</v>
      </c>
      <c r="D10" s="7">
        <v>600</v>
      </c>
    </row>
    <row r="11" spans="3:8" x14ac:dyDescent="0.25">
      <c r="C11" s="6" t="s">
        <v>31</v>
      </c>
      <c r="D11" s="7">
        <v>800</v>
      </c>
    </row>
    <row r="12" spans="3:8" x14ac:dyDescent="0.25">
      <c r="C12" s="6" t="s">
        <v>17</v>
      </c>
      <c r="D12" s="7">
        <v>300</v>
      </c>
    </row>
    <row r="13" spans="3:8" x14ac:dyDescent="0.25">
      <c r="C13" s="6" t="s">
        <v>54</v>
      </c>
      <c r="D13" s="7">
        <v>250</v>
      </c>
    </row>
    <row r="14" spans="3:8" x14ac:dyDescent="0.25">
      <c r="C14" s="6" t="s">
        <v>27</v>
      </c>
      <c r="D14" s="7">
        <v>500</v>
      </c>
    </row>
    <row r="15" spans="3:8" x14ac:dyDescent="0.25">
      <c r="C15" s="6" t="s">
        <v>73</v>
      </c>
      <c r="D15" s="7">
        <v>5350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30AA-CAED-46BA-B57E-65BA2390CC83}">
  <sheetPr>
    <tabColor rgb="FF0070C0"/>
  </sheetPr>
  <dimension ref="C1:D28"/>
  <sheetViews>
    <sheetView workbookViewId="0">
      <selection activeCell="N4" sqref="N4"/>
    </sheetView>
  </sheetViews>
  <sheetFormatPr defaultRowHeight="15" x14ac:dyDescent="0.25"/>
  <cols>
    <col min="3" max="4" width="19.85546875" customWidth="1"/>
  </cols>
  <sheetData>
    <row r="1" spans="3:4" s="11" customFormat="1" ht="44.45" customHeight="1" x14ac:dyDescent="0.25"/>
    <row r="3" spans="3:4" x14ac:dyDescent="0.25">
      <c r="C3" s="16" t="s">
        <v>79</v>
      </c>
      <c r="D3" s="15">
        <f>SUM(Tabela2[Depósito Reservado])</f>
        <v>3008</v>
      </c>
    </row>
    <row r="4" spans="3:4" x14ac:dyDescent="0.25">
      <c r="C4" s="16" t="s">
        <v>80</v>
      </c>
      <c r="D4" s="15">
        <v>20000</v>
      </c>
    </row>
    <row r="6" spans="3:4" x14ac:dyDescent="0.25">
      <c r="C6" s="12" t="s">
        <v>77</v>
      </c>
      <c r="D6" s="12" t="s">
        <v>78</v>
      </c>
    </row>
    <row r="7" spans="3:4" x14ac:dyDescent="0.25">
      <c r="C7" s="13">
        <v>45603</v>
      </c>
      <c r="D7" s="14">
        <v>50</v>
      </c>
    </row>
    <row r="8" spans="3:4" x14ac:dyDescent="0.25">
      <c r="C8" s="13">
        <v>45604</v>
      </c>
      <c r="D8" s="14">
        <v>249</v>
      </c>
    </row>
    <row r="9" spans="3:4" x14ac:dyDescent="0.25">
      <c r="C9" s="13">
        <v>45605</v>
      </c>
      <c r="D9" s="14">
        <v>399</v>
      </c>
    </row>
    <row r="10" spans="3:4" x14ac:dyDescent="0.25">
      <c r="C10" s="13">
        <v>45606</v>
      </c>
      <c r="D10" s="14">
        <v>459</v>
      </c>
    </row>
    <row r="11" spans="3:4" x14ac:dyDescent="0.25">
      <c r="C11" s="13">
        <v>45607</v>
      </c>
      <c r="D11" s="14">
        <v>413</v>
      </c>
    </row>
    <row r="12" spans="3:4" x14ac:dyDescent="0.25">
      <c r="C12" s="13">
        <v>45608</v>
      </c>
      <c r="D12" s="14">
        <v>351</v>
      </c>
    </row>
    <row r="13" spans="3:4" x14ac:dyDescent="0.25">
      <c r="C13" s="13">
        <v>45609</v>
      </c>
      <c r="D13" s="14">
        <v>207</v>
      </c>
    </row>
    <row r="14" spans="3:4" x14ac:dyDescent="0.25">
      <c r="C14" s="13">
        <v>45610</v>
      </c>
      <c r="D14" s="14">
        <v>166</v>
      </c>
    </row>
    <row r="15" spans="3:4" x14ac:dyDescent="0.25">
      <c r="C15" s="13">
        <v>45611</v>
      </c>
      <c r="D15" s="14">
        <v>30</v>
      </c>
    </row>
    <row r="16" spans="3:4" x14ac:dyDescent="0.25">
      <c r="C16" s="13">
        <v>45612</v>
      </c>
      <c r="D16" s="14">
        <v>215</v>
      </c>
    </row>
    <row r="17" spans="3:4" x14ac:dyDescent="0.25">
      <c r="C17" s="13">
        <v>45613</v>
      </c>
      <c r="D17" s="14">
        <v>316</v>
      </c>
    </row>
    <row r="18" spans="3:4" x14ac:dyDescent="0.25">
      <c r="C18" s="13">
        <v>45614</v>
      </c>
      <c r="D18" s="14">
        <v>153</v>
      </c>
    </row>
    <row r="19" spans="3:4" x14ac:dyDescent="0.25">
      <c r="C19" s="13"/>
      <c r="D19" s="14"/>
    </row>
    <row r="20" spans="3:4" x14ac:dyDescent="0.25">
      <c r="C20" s="13"/>
      <c r="D20" s="14"/>
    </row>
    <row r="21" spans="3:4" x14ac:dyDescent="0.25">
      <c r="C21" s="13"/>
      <c r="D21" s="14"/>
    </row>
    <row r="22" spans="3:4" x14ac:dyDescent="0.25">
      <c r="C22" s="13"/>
      <c r="D22" s="14"/>
    </row>
    <row r="23" spans="3:4" x14ac:dyDescent="0.25">
      <c r="C23" s="13"/>
      <c r="D23" s="14"/>
    </row>
    <row r="24" spans="3:4" x14ac:dyDescent="0.25">
      <c r="C24" s="13"/>
      <c r="D24" s="14"/>
    </row>
    <row r="25" spans="3:4" x14ac:dyDescent="0.25">
      <c r="C25" s="13"/>
      <c r="D25" s="14"/>
    </row>
    <row r="26" spans="3:4" x14ac:dyDescent="0.25">
      <c r="C26" s="13"/>
      <c r="D26" s="14"/>
    </row>
    <row r="27" spans="3:4" x14ac:dyDescent="0.25">
      <c r="C27" s="13"/>
      <c r="D27" s="14"/>
    </row>
    <row r="28" spans="3:4" x14ac:dyDescent="0.25">
      <c r="C28" s="13"/>
      <c r="D28" s="14"/>
    </row>
  </sheetData>
  <phoneticPr fontId="7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4BC2-269D-4E51-B092-30E135B73E3F}">
  <dimension ref="A1:U1"/>
  <sheetViews>
    <sheetView showGridLines="0" showRowColHeaders="0" tabSelected="1" zoomScale="80" zoomScaleNormal="80" workbookViewId="0">
      <selection activeCell="A25" sqref="A25"/>
    </sheetView>
  </sheetViews>
  <sheetFormatPr defaultColWidth="0" defaultRowHeight="15" x14ac:dyDescent="0.25"/>
  <cols>
    <col min="1" max="1" width="17.140625" style="8" customWidth="1"/>
    <col min="2" max="21" width="8.7109375" style="9" customWidth="1"/>
    <col min="22" max="16384" width="8.7109375" hidden="1"/>
  </cols>
  <sheetData>
    <row r="1" ht="77.4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Matiello Munhoz Chies</dc:creator>
  <cp:lastModifiedBy>Fernanda Chies</cp:lastModifiedBy>
  <dcterms:created xsi:type="dcterms:W3CDTF">2025-01-02T18:06:29Z</dcterms:created>
  <dcterms:modified xsi:type="dcterms:W3CDTF">2025-01-05T02:51:02Z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2025-01-02T19:07:54Z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d4fd450a-6438-4cd0-a0f3-1bbebc2685fe</vt:lpwstr>
  </property>
  <property fmtid="{D5CDD505-2E9C-101B-9397-08002B2CF9AE}" pid="8" name="MSIP_Label_9333b259-87ee-4762-9a8c-7b0d155dd87f_ContentBits">
    <vt:lpwstr>1</vt:lpwstr>
  </property>
</Properties>
</file>