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es\Dropbox\Courses\R\Finance\"/>
    </mc:Choice>
  </mc:AlternateContent>
  <bookViews>
    <workbookView xWindow="0" yWindow="0" windowWidth="22950" windowHeight="12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4" i="1"/>
  <c r="F16" i="1"/>
  <c r="F15" i="1"/>
  <c r="F12" i="1"/>
  <c r="F11" i="1"/>
  <c r="F9" i="1"/>
  <c r="C8" i="1"/>
  <c r="C9" i="1"/>
</calcChain>
</file>

<file path=xl/sharedStrings.xml><?xml version="1.0" encoding="utf-8"?>
<sst xmlns="http://schemas.openxmlformats.org/spreadsheetml/2006/main" count="22" uniqueCount="16">
  <si>
    <t>price</t>
  </si>
  <si>
    <t>earnings</t>
  </si>
  <si>
    <t>out shares</t>
  </si>
  <si>
    <t>Stock</t>
  </si>
  <si>
    <t>Date</t>
  </si>
  <si>
    <t>MSFT</t>
  </si>
  <si>
    <t>price/EPS</t>
  </si>
  <si>
    <t>EPS</t>
  </si>
  <si>
    <t>yahoo</t>
  </si>
  <si>
    <t>google</t>
  </si>
  <si>
    <t>Book</t>
  </si>
  <si>
    <t>price/book</t>
  </si>
  <si>
    <t>book per share</t>
  </si>
  <si>
    <t>Enterprise Value</t>
  </si>
  <si>
    <t>EBITDA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</si>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</sst>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zoomScale="75" zoomScaleNormal="75" workbookViewId="0">
      <selection activeCell="F15" sqref="F15"/>
    </sheetView>
  </sheetViews>
  <sheetFormatPr defaultRowHeight="15" x14ac:dyDescent="0.25"/>
  <cols>
    <col min="2" max="2" width="17.42578125" customWidth="1"/>
    <col min="3" max="3" width="10.85546875" bestFit="1" customWidth="1"/>
    <col min="6" max="6" width="12.5703125" customWidth="1"/>
  </cols>
  <sheetData>
    <row r="2" spans="2:7" x14ac:dyDescent="0.25">
      <c r="B2" t="s">
        <v>3</v>
      </c>
      <c r="C2" t="s">
        <v>5</v>
      </c>
      <c r="F2" t="s">
        <v>5</v>
      </c>
    </row>
    <row r="3" spans="2:7" x14ac:dyDescent="0.25">
      <c r="B3" t="s">
        <v>4</v>
      </c>
      <c r="C3" s="1">
        <v>42277</v>
      </c>
      <c r="F3" s="1">
        <v>42551</v>
      </c>
    </row>
    <row r="5" spans="2:7" x14ac:dyDescent="0.25">
      <c r="B5" t="s">
        <v>0</v>
      </c>
      <c r="C5">
        <v>51.234900000000003</v>
      </c>
      <c r="F5">
        <v>56.328899999999997</v>
      </c>
    </row>
    <row r="6" spans="2:7" x14ac:dyDescent="0.25">
      <c r="B6" t="s">
        <v>1</v>
      </c>
      <c r="C6">
        <v>4620</v>
      </c>
      <c r="D6" t="s">
        <v>8</v>
      </c>
    </row>
    <row r="7" spans="2:7" x14ac:dyDescent="0.25">
      <c r="B7" t="s">
        <v>2</v>
      </c>
      <c r="C7">
        <v>7986</v>
      </c>
      <c r="D7" t="s">
        <v>9</v>
      </c>
      <c r="F7">
        <v>7808</v>
      </c>
      <c r="G7" t="s">
        <v>9</v>
      </c>
    </row>
    <row r="8" spans="2:7" x14ac:dyDescent="0.25">
      <c r="B8" t="s">
        <v>7</v>
      </c>
      <c r="C8" s="2">
        <f>C6/C7</f>
        <v>0.57851239669421484</v>
      </c>
      <c r="F8">
        <v>0.53</v>
      </c>
      <c r="G8" t="s">
        <v>9</v>
      </c>
    </row>
    <row r="9" spans="2:7" x14ac:dyDescent="0.25">
      <c r="B9" t="s">
        <v>6</v>
      </c>
      <c r="C9" s="3">
        <f>C5/(C6/C7)</f>
        <v>88.5631842857143</v>
      </c>
      <c r="F9" s="3">
        <f>F5/F8</f>
        <v>106.28094339622641</v>
      </c>
    </row>
    <row r="10" spans="2:7" x14ac:dyDescent="0.25">
      <c r="B10" t="s">
        <v>10</v>
      </c>
      <c r="F10">
        <v>71997</v>
      </c>
      <c r="G10" t="s">
        <v>9</v>
      </c>
    </row>
    <row r="11" spans="2:7" x14ac:dyDescent="0.25">
      <c r="B11" t="s">
        <v>12</v>
      </c>
      <c r="F11" s="2">
        <f>F10/F7</f>
        <v>9.2209272540983598</v>
      </c>
    </row>
    <row r="12" spans="2:7" x14ac:dyDescent="0.25">
      <c r="B12" t="s">
        <v>11</v>
      </c>
      <c r="F12" s="2">
        <f>F5/F11</f>
        <v>6.1088108004500192</v>
      </c>
    </row>
    <row r="14" spans="2:7" x14ac:dyDescent="0.25">
      <c r="B14" t="s">
        <v>13</v>
      </c>
      <c r="F14" s="4">
        <f>F5*F7</f>
        <v>439816.05119999999</v>
      </c>
    </row>
    <row r="15" spans="2:7" x14ac:dyDescent="0.25">
      <c r="B15" t="s">
        <v>14</v>
      </c>
      <c r="F15">
        <f>3122+3347-3122+1184</f>
        <v>4531</v>
      </c>
      <c r="G15" t="s">
        <v>9</v>
      </c>
    </row>
    <row r="16" spans="2:7" x14ac:dyDescent="0.25">
      <c r="B16" t="s">
        <v>15</v>
      </c>
      <c r="F16" s="2">
        <f>F14/F15</f>
        <v>97.068208165967775</v>
      </c>
    </row>
    <row r="17" spans="6:7" x14ac:dyDescent="0.25">
      <c r="F17" s="2">
        <f>57.24*7.79/27.17</f>
        <v>16.411468531468532</v>
      </c>
      <c r="G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MSU-NSCL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NSCL Administrator</dc:creator>
  <cp:lastModifiedBy>NSCL Administrator</cp:lastModifiedBy>
  <dcterms:created xsi:type="dcterms:W3CDTF">2016-10-05T11:55:39Z</dcterms:created>
  <dcterms:modified xsi:type="dcterms:W3CDTF">2016-10-06T11:57:08Z</dcterms:modified>
</cp:coreProperties>
</file>