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astecimento" sheetId="1" r:id="rId4"/>
  </sheets>
  <definedNames>
    <definedName hidden="1" localSheetId="0" name="_xlnm._FilterDatabase">Abastecimento!$A$1:$K$751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638">
      <text>
        <t xml:space="preserve">No dia 03/06 estava com 5.000 no tanque, porém no medidor do tanque estava correto, acreditamos que quando abasteceu acabou colocando um pouco a mais.
	-Lauren Jhennifer</t>
      </text>
    </comment>
  </commentList>
</comments>
</file>

<file path=xl/sharedStrings.xml><?xml version="1.0" encoding="utf-8"?>
<sst xmlns="http://schemas.openxmlformats.org/spreadsheetml/2006/main" count="2311" uniqueCount="95">
  <si>
    <t>Carimbo de data/hora</t>
  </si>
  <si>
    <t>Data</t>
  </si>
  <si>
    <t>Responsavél pelo abastecimento</t>
  </si>
  <si>
    <t>Tipo</t>
  </si>
  <si>
    <t>Placa</t>
  </si>
  <si>
    <t>KM Atual</t>
  </si>
  <si>
    <t>Quantidade de litros</t>
  </si>
  <si>
    <t>Medidor do tanque atual</t>
  </si>
  <si>
    <t>Soma do medidor + litros</t>
  </si>
  <si>
    <t>Column 10</t>
  </si>
  <si>
    <t>Quantidade atual tanque</t>
  </si>
  <si>
    <t>Junior</t>
  </si>
  <si>
    <t>Saída</t>
  </si>
  <si>
    <t>NYF1166</t>
  </si>
  <si>
    <t xml:space="preserve">Junior </t>
  </si>
  <si>
    <t>FHI8909</t>
  </si>
  <si>
    <t>PVD2450</t>
  </si>
  <si>
    <t>QMQ5351</t>
  </si>
  <si>
    <t>FZG4F66</t>
  </si>
  <si>
    <t>QPA8450</t>
  </si>
  <si>
    <t xml:space="preserve">Eduardo </t>
  </si>
  <si>
    <t>SYJ0E53</t>
  </si>
  <si>
    <t>FZG5A23</t>
  </si>
  <si>
    <t>BPQ3I53</t>
  </si>
  <si>
    <t>SYN6C07</t>
  </si>
  <si>
    <t>TDP7I31</t>
  </si>
  <si>
    <t>AXS9G25</t>
  </si>
  <si>
    <t>TCZ5G61</t>
  </si>
  <si>
    <t>TCT6G13</t>
  </si>
  <si>
    <t>PZE8684</t>
  </si>
  <si>
    <t>HOB1G50</t>
  </si>
  <si>
    <t>RUJ4I21</t>
  </si>
  <si>
    <t>Eduardo</t>
  </si>
  <si>
    <t>Entrada</t>
  </si>
  <si>
    <t>-</t>
  </si>
  <si>
    <t>TDQ1F80</t>
  </si>
  <si>
    <t>OQG0G68</t>
  </si>
  <si>
    <t>SIJ7J52</t>
  </si>
  <si>
    <t>ASW9J91</t>
  </si>
  <si>
    <t>TCG1D95</t>
  </si>
  <si>
    <t>EBO0I79</t>
  </si>
  <si>
    <t xml:space="preserve">NYF1166 </t>
  </si>
  <si>
    <t>SIX6A60</t>
  </si>
  <si>
    <t>Marcos</t>
  </si>
  <si>
    <t xml:space="preserve">Marcos </t>
  </si>
  <si>
    <t>SYR8F16</t>
  </si>
  <si>
    <t>GWI4D64</t>
  </si>
  <si>
    <t>Nyf1166</t>
  </si>
  <si>
    <t>Pze8684</t>
  </si>
  <si>
    <t xml:space="preserve">BPQ3I53 </t>
  </si>
  <si>
    <t>FMZ8I54</t>
  </si>
  <si>
    <t xml:space="preserve">- </t>
  </si>
  <si>
    <t>Pvd2450</t>
  </si>
  <si>
    <t>Lauren</t>
  </si>
  <si>
    <t>Correção</t>
  </si>
  <si>
    <t>CPN1798</t>
  </si>
  <si>
    <t>Fzg4f66</t>
  </si>
  <si>
    <t>BPQ3i53</t>
  </si>
  <si>
    <t>Sij7j52</t>
  </si>
  <si>
    <t>Bpq3i53</t>
  </si>
  <si>
    <t>Fzg5a23</t>
  </si>
  <si>
    <t xml:space="preserve">SYJ0E53 </t>
  </si>
  <si>
    <t xml:space="preserve">PVD2450 </t>
  </si>
  <si>
    <t xml:space="preserve">SYR8F16 </t>
  </si>
  <si>
    <t xml:space="preserve">ASW9J91 </t>
  </si>
  <si>
    <t xml:space="preserve">HOB1G50 </t>
  </si>
  <si>
    <t xml:space="preserve">PZE8684 </t>
  </si>
  <si>
    <t xml:space="preserve">FHI8909 </t>
  </si>
  <si>
    <t xml:space="preserve">FZG5A23 </t>
  </si>
  <si>
    <t xml:space="preserve">RUJ4I21 </t>
  </si>
  <si>
    <t xml:space="preserve">GWI4D64 </t>
  </si>
  <si>
    <t xml:space="preserve">FZG4F66 </t>
  </si>
  <si>
    <t xml:space="preserve">AXS9G25 </t>
  </si>
  <si>
    <t xml:space="preserve">QPA8450 </t>
  </si>
  <si>
    <t xml:space="preserve">QMQ5351 </t>
  </si>
  <si>
    <t xml:space="preserve">SYN6C07 </t>
  </si>
  <si>
    <t>RUJ4i21</t>
  </si>
  <si>
    <t xml:space="preserve">FMZ8I54 </t>
  </si>
  <si>
    <t>QNU5805</t>
  </si>
  <si>
    <t xml:space="preserve">TDP7I31 </t>
  </si>
  <si>
    <t xml:space="preserve">TDQ1F80 </t>
  </si>
  <si>
    <t xml:space="preserve">OQG0G68 </t>
  </si>
  <si>
    <t xml:space="preserve">TCZ5G61 </t>
  </si>
  <si>
    <t xml:space="preserve">TCT6G13 </t>
  </si>
  <si>
    <t>OOY7286</t>
  </si>
  <si>
    <t>Fernando</t>
  </si>
  <si>
    <t xml:space="preserve">TCG1D95 </t>
  </si>
  <si>
    <t xml:space="preserve">CPN1798 </t>
  </si>
  <si>
    <t>QQM5087</t>
  </si>
  <si>
    <t>GGN2B61</t>
  </si>
  <si>
    <t>EDUARDO</t>
  </si>
  <si>
    <t>QWS8608</t>
  </si>
  <si>
    <t>PZE8689</t>
  </si>
  <si>
    <t>_</t>
  </si>
  <si>
    <t xml:space="preserve"> -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</si>
</sst>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dd/mm"/>
    <numFmt numFmtId="166" formatCode="dd/mm/yyyy hh:mm"/>
    <numFmt numFmtId="167" formatCode="dd/mm/yyyy h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color rgb="FFFF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5B3F86"/>
        <bgColor rgb="FF5B3F8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0"/>
    </xf>
    <xf borderId="2" fillId="2" fontId="2" numFmtId="0" xfId="0" applyAlignment="1" applyBorder="1" applyFill="1" applyFont="1">
      <alignment horizontal="center" readingOrder="0" shrinkToFit="0" vertical="center" wrapText="1"/>
    </xf>
    <xf borderId="3" fillId="3" fontId="1" numFmtId="0" xfId="0" applyAlignment="1" applyBorder="1" applyFill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5" fillId="0" fontId="1" numFmtId="14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5" fillId="0" fontId="1" numFmtId="14" xfId="0" applyAlignment="1" applyBorder="1" applyFont="1" applyNumberFormat="1">
      <alignment horizontal="center" readingOrder="0" shrinkToFit="0" vertical="center" wrapText="0"/>
    </xf>
    <xf borderId="5" fillId="4" fontId="3" numFmtId="164" xfId="0" applyAlignment="1" applyBorder="1" applyFill="1" applyFont="1" applyNumberFormat="1">
      <alignment horizontal="center" readingOrder="0" shrinkToFit="0" vertical="center" wrapText="0"/>
    </xf>
    <xf borderId="5" fillId="4" fontId="3" numFmtId="14" xfId="0" applyAlignment="1" applyBorder="1" applyFont="1" applyNumberFormat="1">
      <alignment horizontal="center" readingOrder="0" shrinkToFit="0" vertical="center" wrapText="0"/>
    </xf>
    <xf borderId="5" fillId="4" fontId="3" numFmtId="0" xfId="0" applyAlignment="1" applyBorder="1" applyFont="1">
      <alignment horizontal="center" readingOrder="0" shrinkToFit="0" vertical="center" wrapText="0"/>
    </xf>
    <xf borderId="5" fillId="0" fontId="1" numFmtId="165" xfId="0" applyAlignment="1" applyBorder="1" applyFont="1" applyNumberFormat="1">
      <alignment horizontal="center" readingOrder="0" shrinkToFit="0" vertical="center" wrapText="0"/>
    </xf>
    <xf borderId="5" fillId="0" fontId="1" numFmtId="166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167" xfId="0" applyAlignment="1" applyBorder="1" applyFont="1" applyNumberFormat="1">
      <alignment horizontal="center" readingOrder="0" shrinkToFit="0" vertical="center" wrapText="0"/>
    </xf>
    <xf borderId="5" fillId="0" fontId="1" numFmtId="167" xfId="0" applyAlignment="1" applyBorder="1" applyFont="1" applyNumberFormat="1">
      <alignment horizontal="center" readingOrder="0" shrinkToFit="0" vertical="center" wrapText="0"/>
    </xf>
    <xf borderId="5" fillId="4" fontId="1" numFmtId="0" xfId="0" applyAlignment="1" applyBorder="1" applyFont="1">
      <alignment horizontal="center" readingOrder="0" shrinkToFit="0" vertical="center" wrapText="0"/>
    </xf>
    <xf borderId="5" fillId="4" fontId="3" numFmtId="0" xfId="0" applyAlignment="1" applyBorder="1" applyFont="1">
      <alignment horizontal="center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1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6" fillId="0" fontId="1" numFmtId="1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164" xfId="0" applyAlignment="1" applyBorder="1" applyFont="1" applyNumberFormat="1">
      <alignment readingOrder="0" shrinkToFit="0" vertical="center" wrapText="0"/>
    </xf>
    <xf borderId="14" fillId="0" fontId="1" numFmtId="14" xfId="0" applyAlignment="1" applyBorder="1" applyFont="1" applyNumberForma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7">
    <dxf>
      <font>
        <b/>
        <color rgb="FFFF0000"/>
      </font>
      <fill>
        <patternFill patternType="solid">
          <fgColor rgb="FFF4CCCC"/>
          <bgColor rgb="FFF4CCCC"/>
        </patternFill>
      </fill>
      <border/>
    </dxf>
    <dxf>
      <font>
        <color rgb="FFFF0000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Abastecimento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751" displayName="Form_Responses1" name="Form_Responses1" id="1">
  <autoFilter ref="$A$1:$K$751"/>
  <tableColumns count="11">
    <tableColumn name="Carimbo de data/hora" id="1"/>
    <tableColumn name="Data" id="2"/>
    <tableColumn name="Responsavél pelo abastecimento" id="3"/>
    <tableColumn name="Tipo" id="4"/>
    <tableColumn name="Placa" id="5"/>
    <tableColumn name="KM Atual" id="6"/>
    <tableColumn name="Quantidade de litros" id="7"/>
    <tableColumn name="Medidor do tanque atual" id="8"/>
    <tableColumn name="Soma do medidor + litros" id="9"/>
    <tableColumn name="Column 10" id="10"/>
    <tableColumn name="Quantidade atual tanque" id="11"/>
  </tableColumns>
  <tableStyleInfo name="Abasteciment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13.88"/>
    <col customWidth="1" min="3" max="3" width="19.5"/>
    <col customWidth="1" min="4" max="4" width="15.13"/>
    <col customWidth="1" min="5" max="6" width="18.88"/>
    <col customWidth="1" min="7" max="7" width="19.88"/>
    <col customWidth="1" min="8" max="8" width="23.0"/>
    <col customWidth="1" min="9" max="9" width="16.0"/>
    <col customWidth="1" min="10" max="10" width="2.75"/>
    <col customWidth="1" min="11" max="11" width="17.13"/>
    <col customWidth="1" min="12" max="17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6" t="s">
        <v>9</v>
      </c>
      <c r="K1" s="7" t="s">
        <v>10</v>
      </c>
      <c r="L1" s="8"/>
      <c r="M1" s="8"/>
      <c r="N1" s="8"/>
      <c r="O1" s="8"/>
      <c r="P1" s="8"/>
      <c r="Q1" s="8"/>
    </row>
    <row r="2">
      <c r="A2" s="9">
        <v>45693.32752261574</v>
      </c>
      <c r="B2" s="10">
        <v>45693.0</v>
      </c>
      <c r="C2" s="11" t="s">
        <v>11</v>
      </c>
      <c r="D2" s="11" t="s">
        <v>12</v>
      </c>
      <c r="E2" s="11" t="s">
        <v>13</v>
      </c>
      <c r="F2" s="11">
        <v>811930.0</v>
      </c>
      <c r="G2" s="11">
        <v>120.0</v>
      </c>
      <c r="H2" s="11">
        <v>408482.0</v>
      </c>
      <c r="I2" s="12"/>
      <c r="J2" s="13"/>
      <c r="K2" s="11">
        <v>2500.0</v>
      </c>
      <c r="L2" s="8"/>
      <c r="M2" s="8"/>
      <c r="N2" s="8"/>
      <c r="O2" s="8"/>
      <c r="P2" s="8"/>
      <c r="Q2" s="8"/>
    </row>
    <row r="3">
      <c r="A3" s="9">
        <v>45693.37364680556</v>
      </c>
      <c r="B3" s="10">
        <v>45693.0</v>
      </c>
      <c r="C3" s="11" t="s">
        <v>14</v>
      </c>
      <c r="D3" s="11" t="s">
        <v>12</v>
      </c>
      <c r="E3" s="11" t="s">
        <v>15</v>
      </c>
      <c r="F3" s="11">
        <v>394858.0</v>
      </c>
      <c r="G3" s="11">
        <v>61.0</v>
      </c>
      <c r="H3" s="11">
        <v>408543.0</v>
      </c>
      <c r="I3" s="14">
        <f t="shared" ref="I3:I19" si="1">H2+G3</f>
        <v>408543</v>
      </c>
      <c r="J3" s="13"/>
      <c r="K3" s="11">
        <f t="shared" ref="K3:K239" si="2">IF(D3="Entrada",K2+G3,IF(D3="Saída",K2-G3))</f>
        <v>2439</v>
      </c>
      <c r="L3" s="8"/>
      <c r="M3" s="8"/>
      <c r="N3" s="8"/>
      <c r="O3" s="8"/>
      <c r="P3" s="8"/>
      <c r="Q3" s="8"/>
    </row>
    <row r="4">
      <c r="A4" s="9">
        <v>45693.50512826389</v>
      </c>
      <c r="B4" s="10">
        <v>45693.0</v>
      </c>
      <c r="C4" s="11" t="s">
        <v>14</v>
      </c>
      <c r="D4" s="11" t="s">
        <v>12</v>
      </c>
      <c r="E4" s="11" t="s">
        <v>16</v>
      </c>
      <c r="F4" s="11">
        <v>729048.0</v>
      </c>
      <c r="G4" s="11">
        <v>80.0</v>
      </c>
      <c r="H4" s="11">
        <v>408623.0</v>
      </c>
      <c r="I4" s="14">
        <f t="shared" si="1"/>
        <v>408623</v>
      </c>
      <c r="J4" s="13"/>
      <c r="K4" s="11">
        <f t="shared" si="2"/>
        <v>2359</v>
      </c>
      <c r="L4" s="8"/>
      <c r="M4" s="8"/>
      <c r="N4" s="8"/>
      <c r="O4" s="8"/>
      <c r="P4" s="8"/>
      <c r="Q4" s="8"/>
    </row>
    <row r="5">
      <c r="A5" s="9">
        <v>45693.59986498843</v>
      </c>
      <c r="B5" s="10">
        <v>45693.0</v>
      </c>
      <c r="C5" s="11" t="s">
        <v>11</v>
      </c>
      <c r="D5" s="11" t="s">
        <v>12</v>
      </c>
      <c r="E5" s="11" t="s">
        <v>17</v>
      </c>
      <c r="F5" s="11">
        <v>459456.0</v>
      </c>
      <c r="G5" s="11">
        <v>270.0</v>
      </c>
      <c r="H5" s="11">
        <v>408893.0</v>
      </c>
      <c r="I5" s="14">
        <f t="shared" si="1"/>
        <v>408893</v>
      </c>
      <c r="J5" s="13"/>
      <c r="K5" s="11">
        <f t="shared" si="2"/>
        <v>2089</v>
      </c>
      <c r="L5" s="8"/>
      <c r="M5" s="8"/>
      <c r="N5" s="8"/>
      <c r="O5" s="8"/>
      <c r="P5" s="8"/>
      <c r="Q5" s="8"/>
    </row>
    <row r="6">
      <c r="A6" s="9">
        <v>45693.61479146991</v>
      </c>
      <c r="B6" s="10">
        <v>45693.0</v>
      </c>
      <c r="C6" s="11" t="s">
        <v>14</v>
      </c>
      <c r="D6" s="11" t="s">
        <v>12</v>
      </c>
      <c r="E6" s="11" t="s">
        <v>18</v>
      </c>
      <c r="F6" s="11">
        <v>495492.0</v>
      </c>
      <c r="G6" s="11">
        <v>17.0</v>
      </c>
      <c r="H6" s="11">
        <v>408910.0</v>
      </c>
      <c r="I6" s="14">
        <f t="shared" si="1"/>
        <v>408910</v>
      </c>
      <c r="J6" s="13"/>
      <c r="K6" s="11">
        <f t="shared" si="2"/>
        <v>2072</v>
      </c>
      <c r="L6" s="8"/>
      <c r="M6" s="8"/>
      <c r="N6" s="8"/>
      <c r="O6" s="8"/>
      <c r="P6" s="8"/>
      <c r="Q6" s="8"/>
    </row>
    <row r="7">
      <c r="A7" s="9">
        <v>45693.63798247685</v>
      </c>
      <c r="B7" s="10">
        <v>45693.0</v>
      </c>
      <c r="C7" s="11" t="s">
        <v>14</v>
      </c>
      <c r="D7" s="11" t="s">
        <v>12</v>
      </c>
      <c r="E7" s="11" t="s">
        <v>19</v>
      </c>
      <c r="F7" s="11">
        <v>428657.0</v>
      </c>
      <c r="G7" s="11">
        <v>170.0</v>
      </c>
      <c r="H7" s="11">
        <v>409080.0</v>
      </c>
      <c r="I7" s="14">
        <f t="shared" si="1"/>
        <v>409080</v>
      </c>
      <c r="J7" s="13"/>
      <c r="K7" s="11">
        <f t="shared" si="2"/>
        <v>1902</v>
      </c>
      <c r="L7" s="8"/>
      <c r="M7" s="8"/>
      <c r="N7" s="8"/>
      <c r="O7" s="8"/>
      <c r="P7" s="8"/>
      <c r="Q7" s="8"/>
    </row>
    <row r="8">
      <c r="A8" s="9">
        <v>45693.69168563657</v>
      </c>
      <c r="B8" s="10">
        <v>45693.0</v>
      </c>
      <c r="C8" s="11" t="s">
        <v>20</v>
      </c>
      <c r="D8" s="11" t="s">
        <v>12</v>
      </c>
      <c r="E8" s="11" t="s">
        <v>21</v>
      </c>
      <c r="F8" s="11">
        <v>85152.0</v>
      </c>
      <c r="G8" s="11">
        <v>135.0</v>
      </c>
      <c r="H8" s="11">
        <v>409215.0</v>
      </c>
      <c r="I8" s="14">
        <f t="shared" si="1"/>
        <v>409215</v>
      </c>
      <c r="J8" s="13"/>
      <c r="K8" s="11">
        <f t="shared" si="2"/>
        <v>1767</v>
      </c>
      <c r="L8" s="8"/>
      <c r="M8" s="8"/>
      <c r="N8" s="8"/>
      <c r="O8" s="8"/>
      <c r="P8" s="8"/>
      <c r="Q8" s="8"/>
    </row>
    <row r="9">
      <c r="A9" s="9">
        <v>45693.72306399306</v>
      </c>
      <c r="B9" s="10">
        <v>45693.0</v>
      </c>
      <c r="C9" s="11" t="s">
        <v>14</v>
      </c>
      <c r="D9" s="11" t="s">
        <v>12</v>
      </c>
      <c r="E9" s="11" t="s">
        <v>13</v>
      </c>
      <c r="F9" s="11">
        <v>812051.0</v>
      </c>
      <c r="G9" s="11">
        <v>45.0</v>
      </c>
      <c r="H9" s="11">
        <v>409260.0</v>
      </c>
      <c r="I9" s="14">
        <f t="shared" si="1"/>
        <v>409260</v>
      </c>
      <c r="J9" s="13"/>
      <c r="K9" s="11">
        <f t="shared" si="2"/>
        <v>1722</v>
      </c>
      <c r="L9" s="8"/>
      <c r="M9" s="8"/>
      <c r="N9" s="8"/>
      <c r="O9" s="8"/>
      <c r="P9" s="8"/>
      <c r="Q9" s="8"/>
    </row>
    <row r="10">
      <c r="A10" s="9">
        <v>45693.72596344908</v>
      </c>
      <c r="B10" s="10">
        <v>45693.0</v>
      </c>
      <c r="C10" s="11" t="s">
        <v>11</v>
      </c>
      <c r="D10" s="11" t="s">
        <v>12</v>
      </c>
      <c r="E10" s="11" t="s">
        <v>22</v>
      </c>
      <c r="F10" s="11">
        <v>252924.0</v>
      </c>
      <c r="G10" s="11">
        <v>103.0</v>
      </c>
      <c r="H10" s="11">
        <v>409364.0</v>
      </c>
      <c r="I10" s="14">
        <f t="shared" si="1"/>
        <v>409363</v>
      </c>
      <c r="J10" s="13"/>
      <c r="K10" s="11">
        <f t="shared" si="2"/>
        <v>1619</v>
      </c>
      <c r="L10" s="15"/>
      <c r="M10" s="8"/>
      <c r="N10" s="8"/>
      <c r="O10" s="8"/>
      <c r="P10" s="8"/>
      <c r="Q10" s="8"/>
    </row>
    <row r="11">
      <c r="A11" s="9">
        <v>45693.752147858795</v>
      </c>
      <c r="B11" s="10">
        <v>45693.0</v>
      </c>
      <c r="C11" s="11" t="s">
        <v>11</v>
      </c>
      <c r="D11" s="11" t="s">
        <v>12</v>
      </c>
      <c r="E11" s="11" t="s">
        <v>23</v>
      </c>
      <c r="F11" s="11">
        <v>230850.0</v>
      </c>
      <c r="G11" s="11">
        <v>56.0</v>
      </c>
      <c r="H11" s="11">
        <v>409420.0</v>
      </c>
      <c r="I11" s="14">
        <f t="shared" si="1"/>
        <v>409420</v>
      </c>
      <c r="J11" s="13"/>
      <c r="K11" s="11">
        <f t="shared" si="2"/>
        <v>1563</v>
      </c>
      <c r="L11" s="8"/>
      <c r="M11" s="8"/>
      <c r="N11" s="8"/>
      <c r="O11" s="8"/>
      <c r="P11" s="8"/>
      <c r="Q11" s="8"/>
    </row>
    <row r="12">
      <c r="A12" s="9">
        <v>45693.75505613426</v>
      </c>
      <c r="B12" s="10">
        <v>45693.0</v>
      </c>
      <c r="C12" s="11" t="s">
        <v>14</v>
      </c>
      <c r="D12" s="11" t="s">
        <v>12</v>
      </c>
      <c r="E12" s="11" t="s">
        <v>24</v>
      </c>
      <c r="F12" s="11">
        <v>72361.0</v>
      </c>
      <c r="G12" s="11">
        <v>14.0</v>
      </c>
      <c r="H12" s="11">
        <v>409433.0</v>
      </c>
      <c r="I12" s="14">
        <f t="shared" si="1"/>
        <v>409434</v>
      </c>
      <c r="J12" s="13"/>
      <c r="K12" s="11">
        <f t="shared" si="2"/>
        <v>1549</v>
      </c>
      <c r="L12" s="8"/>
      <c r="M12" s="8"/>
      <c r="N12" s="8"/>
      <c r="O12" s="8"/>
      <c r="P12" s="8"/>
      <c r="Q12" s="8"/>
    </row>
    <row r="13">
      <c r="A13" s="9">
        <v>45693.767244131945</v>
      </c>
      <c r="B13" s="10">
        <v>45693.0</v>
      </c>
      <c r="C13" s="11" t="s">
        <v>11</v>
      </c>
      <c r="D13" s="11" t="s">
        <v>12</v>
      </c>
      <c r="E13" s="11" t="s">
        <v>25</v>
      </c>
      <c r="F13" s="11">
        <v>1176.0</v>
      </c>
      <c r="G13" s="11">
        <v>158.0</v>
      </c>
      <c r="H13" s="11">
        <v>409592.0</v>
      </c>
      <c r="I13" s="14">
        <f t="shared" si="1"/>
        <v>409591</v>
      </c>
      <c r="J13" s="13"/>
      <c r="K13" s="11">
        <f t="shared" si="2"/>
        <v>1391</v>
      </c>
      <c r="L13" s="8"/>
      <c r="M13" s="8"/>
      <c r="N13" s="8"/>
      <c r="O13" s="8"/>
      <c r="P13" s="8"/>
      <c r="Q13" s="8"/>
    </row>
    <row r="14">
      <c r="A14" s="9">
        <v>45694.40170953704</v>
      </c>
      <c r="B14" s="10">
        <v>45694.0</v>
      </c>
      <c r="C14" s="11" t="s">
        <v>20</v>
      </c>
      <c r="D14" s="11" t="s">
        <v>12</v>
      </c>
      <c r="E14" s="11" t="s">
        <v>26</v>
      </c>
      <c r="F14" s="11">
        <v>1041267.0</v>
      </c>
      <c r="G14" s="11">
        <v>517.0</v>
      </c>
      <c r="H14" s="11">
        <v>410109.0</v>
      </c>
      <c r="I14" s="14">
        <f t="shared" si="1"/>
        <v>410109</v>
      </c>
      <c r="J14" s="13"/>
      <c r="K14" s="11">
        <f t="shared" si="2"/>
        <v>874</v>
      </c>
      <c r="L14" s="8"/>
      <c r="M14" s="8"/>
      <c r="N14" s="8"/>
      <c r="O14" s="8"/>
      <c r="P14" s="8"/>
      <c r="Q14" s="8"/>
    </row>
    <row r="15">
      <c r="A15" s="9">
        <v>45694.56066716435</v>
      </c>
      <c r="B15" s="10">
        <v>45694.0</v>
      </c>
      <c r="C15" s="11" t="s">
        <v>11</v>
      </c>
      <c r="D15" s="11" t="s">
        <v>12</v>
      </c>
      <c r="E15" s="11" t="s">
        <v>27</v>
      </c>
      <c r="F15" s="11">
        <v>14849.0</v>
      </c>
      <c r="G15" s="11">
        <v>211.0</v>
      </c>
      <c r="H15" s="11">
        <v>410320.0</v>
      </c>
      <c r="I15" s="14">
        <f t="shared" si="1"/>
        <v>410320</v>
      </c>
      <c r="J15" s="13"/>
      <c r="K15" s="11">
        <f t="shared" si="2"/>
        <v>663</v>
      </c>
      <c r="L15" s="8"/>
      <c r="M15" s="8"/>
      <c r="N15" s="8"/>
      <c r="O15" s="8"/>
      <c r="P15" s="8"/>
      <c r="Q15" s="8"/>
    </row>
    <row r="16">
      <c r="A16" s="9">
        <v>45694.57613986111</v>
      </c>
      <c r="B16" s="10">
        <v>45694.0</v>
      </c>
      <c r="C16" s="11" t="s">
        <v>11</v>
      </c>
      <c r="D16" s="11" t="s">
        <v>12</v>
      </c>
      <c r="E16" s="11" t="s">
        <v>28</v>
      </c>
      <c r="F16" s="11">
        <v>29240.0</v>
      </c>
      <c r="G16" s="11">
        <v>148.0</v>
      </c>
      <c r="H16" s="11">
        <v>410468.0</v>
      </c>
      <c r="I16" s="14">
        <f t="shared" si="1"/>
        <v>410468</v>
      </c>
      <c r="J16" s="13"/>
      <c r="K16" s="11">
        <f t="shared" si="2"/>
        <v>515</v>
      </c>
      <c r="L16" s="8"/>
      <c r="M16" s="8"/>
      <c r="N16" s="8"/>
      <c r="O16" s="8"/>
      <c r="P16" s="8"/>
      <c r="Q16" s="8"/>
    </row>
    <row r="17">
      <c r="A17" s="9">
        <v>45694.58549336805</v>
      </c>
      <c r="B17" s="10">
        <v>45694.0</v>
      </c>
      <c r="C17" s="11" t="s">
        <v>11</v>
      </c>
      <c r="D17" s="11" t="s">
        <v>12</v>
      </c>
      <c r="E17" s="11" t="s">
        <v>29</v>
      </c>
      <c r="F17" s="11">
        <v>474575.0</v>
      </c>
      <c r="G17" s="11">
        <v>25.0</v>
      </c>
      <c r="H17" s="11">
        <v>410493.0</v>
      </c>
      <c r="I17" s="14">
        <f t="shared" si="1"/>
        <v>410493</v>
      </c>
      <c r="J17" s="13"/>
      <c r="K17" s="11">
        <f t="shared" si="2"/>
        <v>490</v>
      </c>
      <c r="L17" s="8"/>
      <c r="M17" s="8"/>
      <c r="N17" s="8"/>
      <c r="O17" s="8"/>
      <c r="P17" s="8"/>
      <c r="Q17" s="8"/>
    </row>
    <row r="18">
      <c r="A18" s="9">
        <v>45694.623666134255</v>
      </c>
      <c r="B18" s="10">
        <v>45694.0</v>
      </c>
      <c r="C18" s="11" t="s">
        <v>11</v>
      </c>
      <c r="D18" s="11" t="s">
        <v>12</v>
      </c>
      <c r="E18" s="11" t="s">
        <v>30</v>
      </c>
      <c r="F18" s="11">
        <v>753044.0</v>
      </c>
      <c r="G18" s="11">
        <v>130.0</v>
      </c>
      <c r="H18" s="11">
        <v>410623.0</v>
      </c>
      <c r="I18" s="14">
        <f t="shared" si="1"/>
        <v>410623</v>
      </c>
      <c r="J18" s="13"/>
      <c r="K18" s="11">
        <f t="shared" si="2"/>
        <v>360</v>
      </c>
      <c r="L18" s="8"/>
      <c r="M18" s="8"/>
      <c r="N18" s="8"/>
      <c r="O18" s="8"/>
      <c r="P18" s="8"/>
      <c r="Q18" s="8"/>
    </row>
    <row r="19">
      <c r="A19" s="9">
        <v>45694.73695247685</v>
      </c>
      <c r="B19" s="10">
        <v>45694.0</v>
      </c>
      <c r="C19" s="11" t="s">
        <v>11</v>
      </c>
      <c r="D19" s="11" t="s">
        <v>12</v>
      </c>
      <c r="E19" s="11" t="s">
        <v>31</v>
      </c>
      <c r="F19" s="11">
        <v>174151.0</v>
      </c>
      <c r="G19" s="11">
        <v>55.0</v>
      </c>
      <c r="H19" s="11">
        <v>410678.0</v>
      </c>
      <c r="I19" s="14">
        <f t="shared" si="1"/>
        <v>410678</v>
      </c>
      <c r="J19" s="13"/>
      <c r="K19" s="11">
        <f t="shared" si="2"/>
        <v>305</v>
      </c>
      <c r="L19" s="8"/>
      <c r="M19" s="8"/>
      <c r="N19" s="8"/>
      <c r="O19" s="8"/>
      <c r="P19" s="8"/>
      <c r="Q19" s="8"/>
    </row>
    <row r="20">
      <c r="A20" s="9"/>
      <c r="B20" s="10">
        <v>45695.0</v>
      </c>
      <c r="C20" s="11" t="s">
        <v>32</v>
      </c>
      <c r="D20" s="11" t="s">
        <v>33</v>
      </c>
      <c r="E20" s="11" t="s">
        <v>34</v>
      </c>
      <c r="F20" s="11" t="s">
        <v>34</v>
      </c>
      <c r="G20" s="11">
        <v>6030.0</v>
      </c>
      <c r="H20" s="11" t="s">
        <v>34</v>
      </c>
      <c r="I20" s="14"/>
      <c r="J20" s="13"/>
      <c r="K20" s="11">
        <f t="shared" si="2"/>
        <v>6335</v>
      </c>
      <c r="L20" s="8"/>
      <c r="M20" s="8"/>
      <c r="N20" s="8"/>
      <c r="O20" s="8"/>
      <c r="P20" s="8"/>
      <c r="Q20" s="8"/>
    </row>
    <row r="21">
      <c r="A21" s="9">
        <v>45695.43126611111</v>
      </c>
      <c r="B21" s="10">
        <v>45695.0</v>
      </c>
      <c r="C21" s="11" t="s">
        <v>14</v>
      </c>
      <c r="D21" s="11" t="s">
        <v>12</v>
      </c>
      <c r="E21" s="11" t="s">
        <v>35</v>
      </c>
      <c r="F21" s="11">
        <v>205.0</v>
      </c>
      <c r="G21" s="11">
        <v>760.0</v>
      </c>
      <c r="H21" s="11">
        <v>411438.0</v>
      </c>
      <c r="I21" s="14">
        <f>H19+G21</f>
        <v>411438</v>
      </c>
      <c r="J21" s="13"/>
      <c r="K21" s="11">
        <f t="shared" si="2"/>
        <v>5575</v>
      </c>
      <c r="L21" s="8"/>
      <c r="M21" s="8"/>
      <c r="N21" s="8"/>
      <c r="O21" s="8"/>
      <c r="P21" s="8"/>
      <c r="Q21" s="8"/>
    </row>
    <row r="22">
      <c r="A22" s="9">
        <v>45695.44380832176</v>
      </c>
      <c r="B22" s="10">
        <v>45695.0</v>
      </c>
      <c r="C22" s="11" t="s">
        <v>11</v>
      </c>
      <c r="D22" s="11" t="s">
        <v>12</v>
      </c>
      <c r="E22" s="11" t="s">
        <v>36</v>
      </c>
      <c r="F22" s="11">
        <v>1072015.0</v>
      </c>
      <c r="G22" s="11">
        <v>185.0</v>
      </c>
      <c r="H22" s="11">
        <v>411623.0</v>
      </c>
      <c r="I22" s="14">
        <f t="shared" ref="I22:I54" si="3">H21+G22</f>
        <v>411623</v>
      </c>
      <c r="J22" s="13"/>
      <c r="K22" s="11">
        <f t="shared" si="2"/>
        <v>5390</v>
      </c>
      <c r="L22" s="8"/>
      <c r="M22" s="8"/>
      <c r="N22" s="8"/>
      <c r="O22" s="8"/>
      <c r="P22" s="8"/>
      <c r="Q22" s="8"/>
    </row>
    <row r="23">
      <c r="A23" s="9">
        <v>45695.49997916666</v>
      </c>
      <c r="B23" s="10">
        <v>45695.0</v>
      </c>
      <c r="C23" s="11" t="s">
        <v>14</v>
      </c>
      <c r="D23" s="11" t="s">
        <v>12</v>
      </c>
      <c r="E23" s="11" t="s">
        <v>17</v>
      </c>
      <c r="F23" s="11">
        <v>459871.0</v>
      </c>
      <c r="G23" s="11">
        <v>103.0</v>
      </c>
      <c r="H23" s="11">
        <v>411726.0</v>
      </c>
      <c r="I23" s="14">
        <f t="shared" si="3"/>
        <v>411726</v>
      </c>
      <c r="J23" s="13"/>
      <c r="K23" s="11">
        <f t="shared" si="2"/>
        <v>5287</v>
      </c>
      <c r="L23" s="8"/>
      <c r="M23" s="8"/>
      <c r="N23" s="8"/>
      <c r="O23" s="8"/>
      <c r="P23" s="8"/>
      <c r="Q23" s="8"/>
    </row>
    <row r="24">
      <c r="A24" s="9">
        <v>45695.50544763889</v>
      </c>
      <c r="B24" s="10">
        <v>45695.0</v>
      </c>
      <c r="C24" s="11" t="s">
        <v>14</v>
      </c>
      <c r="D24" s="11" t="s">
        <v>12</v>
      </c>
      <c r="E24" s="11" t="s">
        <v>21</v>
      </c>
      <c r="F24" s="11">
        <v>85546.0</v>
      </c>
      <c r="G24" s="11">
        <v>80.0</v>
      </c>
      <c r="H24" s="11">
        <v>411806.0</v>
      </c>
      <c r="I24" s="14">
        <f t="shared" si="3"/>
        <v>411806</v>
      </c>
      <c r="J24" s="13"/>
      <c r="K24" s="11">
        <f t="shared" si="2"/>
        <v>5207</v>
      </c>
      <c r="L24" s="8"/>
      <c r="M24" s="8"/>
      <c r="N24" s="8"/>
      <c r="O24" s="8"/>
      <c r="P24" s="8"/>
      <c r="Q24" s="8"/>
    </row>
    <row r="25">
      <c r="A25" s="9">
        <v>45695.65449622685</v>
      </c>
      <c r="B25" s="10">
        <v>45695.0</v>
      </c>
      <c r="C25" s="11" t="s">
        <v>11</v>
      </c>
      <c r="D25" s="11" t="s">
        <v>12</v>
      </c>
      <c r="E25" s="11" t="s">
        <v>22</v>
      </c>
      <c r="F25" s="11">
        <v>253370.0</v>
      </c>
      <c r="G25" s="11">
        <v>107.0</v>
      </c>
      <c r="H25" s="11">
        <v>412066.0</v>
      </c>
      <c r="I25" s="14">
        <f t="shared" si="3"/>
        <v>411913</v>
      </c>
      <c r="J25" s="13"/>
      <c r="K25" s="11">
        <f t="shared" si="2"/>
        <v>5100</v>
      </c>
      <c r="L25" s="8"/>
      <c r="M25" s="8"/>
      <c r="N25" s="8"/>
      <c r="O25" s="8"/>
      <c r="P25" s="8"/>
      <c r="Q25" s="8"/>
    </row>
    <row r="26">
      <c r="A26" s="9">
        <v>45695.674835763886</v>
      </c>
      <c r="B26" s="10">
        <v>45695.0</v>
      </c>
      <c r="C26" s="11" t="s">
        <v>11</v>
      </c>
      <c r="D26" s="11" t="s">
        <v>12</v>
      </c>
      <c r="E26" s="11" t="s">
        <v>16</v>
      </c>
      <c r="F26" s="11">
        <v>729414.0</v>
      </c>
      <c r="G26" s="11">
        <v>80.0</v>
      </c>
      <c r="H26" s="11">
        <v>412145.0</v>
      </c>
      <c r="I26" s="14">
        <f t="shared" si="3"/>
        <v>412146</v>
      </c>
      <c r="J26" s="13"/>
      <c r="K26" s="11">
        <f t="shared" si="2"/>
        <v>5020</v>
      </c>
      <c r="L26" s="8"/>
      <c r="M26" s="8"/>
      <c r="N26" s="8"/>
      <c r="O26" s="8"/>
      <c r="P26" s="8"/>
      <c r="Q26" s="8"/>
    </row>
    <row r="27">
      <c r="A27" s="9">
        <v>45695.67789148148</v>
      </c>
      <c r="B27" s="10">
        <v>45695.0</v>
      </c>
      <c r="C27" s="11" t="s">
        <v>14</v>
      </c>
      <c r="D27" s="11" t="s">
        <v>12</v>
      </c>
      <c r="E27" s="11" t="s">
        <v>19</v>
      </c>
      <c r="F27" s="11">
        <v>429484.0</v>
      </c>
      <c r="G27" s="11">
        <v>165.0</v>
      </c>
      <c r="H27" s="11">
        <v>412311.0</v>
      </c>
      <c r="I27" s="14">
        <f t="shared" si="3"/>
        <v>412310</v>
      </c>
      <c r="J27" s="13"/>
      <c r="K27" s="11">
        <f t="shared" si="2"/>
        <v>4855</v>
      </c>
      <c r="L27" s="8"/>
      <c r="M27" s="8"/>
      <c r="N27" s="8"/>
      <c r="O27" s="8"/>
      <c r="P27" s="8"/>
      <c r="Q27" s="8"/>
    </row>
    <row r="28">
      <c r="A28" s="9">
        <v>45695.68432939815</v>
      </c>
      <c r="B28" s="10">
        <v>45695.0</v>
      </c>
      <c r="C28" s="11" t="s">
        <v>14</v>
      </c>
      <c r="D28" s="11" t="s">
        <v>12</v>
      </c>
      <c r="E28" s="11" t="s">
        <v>24</v>
      </c>
      <c r="F28" s="11">
        <v>72952.0</v>
      </c>
      <c r="G28" s="11">
        <v>80.0</v>
      </c>
      <c r="H28" s="11">
        <v>412390.0</v>
      </c>
      <c r="I28" s="14">
        <f t="shared" si="3"/>
        <v>412391</v>
      </c>
      <c r="J28" s="13"/>
      <c r="K28" s="11">
        <f t="shared" si="2"/>
        <v>4775</v>
      </c>
      <c r="L28" s="8"/>
      <c r="M28" s="8"/>
      <c r="N28" s="8"/>
      <c r="O28" s="8"/>
      <c r="P28" s="8"/>
      <c r="Q28" s="8"/>
    </row>
    <row r="29">
      <c r="A29" s="9">
        <v>45695.68948543981</v>
      </c>
      <c r="B29" s="10">
        <v>45695.0</v>
      </c>
      <c r="C29" s="11" t="s">
        <v>11</v>
      </c>
      <c r="D29" s="11" t="s">
        <v>12</v>
      </c>
      <c r="E29" s="11" t="s">
        <v>37</v>
      </c>
      <c r="F29" s="11">
        <v>62859.0</v>
      </c>
      <c r="G29" s="11">
        <v>12.0</v>
      </c>
      <c r="H29" s="11">
        <v>412402.0</v>
      </c>
      <c r="I29" s="14">
        <f t="shared" si="3"/>
        <v>412402</v>
      </c>
      <c r="J29" s="13"/>
      <c r="K29" s="11">
        <f t="shared" si="2"/>
        <v>4763</v>
      </c>
      <c r="L29" s="8"/>
      <c r="M29" s="8"/>
      <c r="N29" s="8"/>
      <c r="O29" s="8"/>
      <c r="P29" s="8"/>
      <c r="Q29" s="8"/>
    </row>
    <row r="30">
      <c r="A30" s="9">
        <v>45695.71656239583</v>
      </c>
      <c r="B30" s="10">
        <v>45695.0</v>
      </c>
      <c r="C30" s="11" t="s">
        <v>11</v>
      </c>
      <c r="D30" s="11" t="s">
        <v>12</v>
      </c>
      <c r="E30" s="11" t="s">
        <v>38</v>
      </c>
      <c r="F30" s="11">
        <v>902132.0</v>
      </c>
      <c r="G30" s="11">
        <v>420.0</v>
      </c>
      <c r="H30" s="11">
        <v>412822.0</v>
      </c>
      <c r="I30" s="14">
        <f t="shared" si="3"/>
        <v>412822</v>
      </c>
      <c r="J30" s="13"/>
      <c r="K30" s="11">
        <f t="shared" si="2"/>
        <v>4343</v>
      </c>
      <c r="L30" s="8"/>
      <c r="M30" s="8"/>
      <c r="N30" s="8"/>
      <c r="O30" s="8"/>
      <c r="P30" s="8"/>
      <c r="Q30" s="8"/>
    </row>
    <row r="31">
      <c r="A31" s="9">
        <v>45698.31731885417</v>
      </c>
      <c r="B31" s="10">
        <v>45698.0</v>
      </c>
      <c r="C31" s="11" t="s">
        <v>14</v>
      </c>
      <c r="D31" s="11" t="s">
        <v>12</v>
      </c>
      <c r="E31" s="11" t="s">
        <v>15</v>
      </c>
      <c r="F31" s="11">
        <v>395295.0</v>
      </c>
      <c r="G31" s="11">
        <v>106.0</v>
      </c>
      <c r="H31" s="11">
        <v>413028.0</v>
      </c>
      <c r="I31" s="14">
        <f t="shared" si="3"/>
        <v>412928</v>
      </c>
      <c r="J31" s="13"/>
      <c r="K31" s="11">
        <f t="shared" si="2"/>
        <v>4237</v>
      </c>
      <c r="L31" s="8"/>
      <c r="M31" s="8"/>
      <c r="N31" s="8"/>
      <c r="O31" s="8"/>
      <c r="P31" s="8"/>
      <c r="Q31" s="8"/>
    </row>
    <row r="32">
      <c r="A32" s="9">
        <v>45698.31956232639</v>
      </c>
      <c r="B32" s="10">
        <v>45698.0</v>
      </c>
      <c r="C32" s="11" t="s">
        <v>14</v>
      </c>
      <c r="D32" s="11" t="s">
        <v>12</v>
      </c>
      <c r="E32" s="11" t="s">
        <v>15</v>
      </c>
      <c r="F32" s="11">
        <v>395259.0</v>
      </c>
      <c r="G32" s="11">
        <v>106.0</v>
      </c>
      <c r="H32" s="11">
        <v>413028.0</v>
      </c>
      <c r="I32" s="14">
        <f t="shared" si="3"/>
        <v>413134</v>
      </c>
      <c r="J32" s="13"/>
      <c r="K32" s="11">
        <f t="shared" si="2"/>
        <v>4131</v>
      </c>
      <c r="L32" s="8"/>
      <c r="M32" s="8"/>
      <c r="N32" s="8"/>
      <c r="O32" s="8"/>
      <c r="P32" s="8"/>
      <c r="Q32" s="8"/>
    </row>
    <row r="33">
      <c r="A33" s="9">
        <v>45698.36235607639</v>
      </c>
      <c r="B33" s="10">
        <v>45698.0</v>
      </c>
      <c r="C33" s="11" t="s">
        <v>14</v>
      </c>
      <c r="D33" s="11" t="s">
        <v>12</v>
      </c>
      <c r="E33" s="11" t="s">
        <v>39</v>
      </c>
      <c r="F33" s="11">
        <v>56875.0</v>
      </c>
      <c r="G33" s="11">
        <v>760.0</v>
      </c>
      <c r="H33" s="11">
        <v>413788.0</v>
      </c>
      <c r="I33" s="14">
        <f t="shared" si="3"/>
        <v>413788</v>
      </c>
      <c r="J33" s="13"/>
      <c r="K33" s="11">
        <f t="shared" si="2"/>
        <v>3371</v>
      </c>
      <c r="L33" s="8"/>
      <c r="M33" s="8"/>
      <c r="N33" s="8"/>
      <c r="O33" s="8"/>
      <c r="P33" s="8"/>
      <c r="Q33" s="8"/>
    </row>
    <row r="34">
      <c r="A34" s="9">
        <v>45698.38474706019</v>
      </c>
      <c r="B34" s="10">
        <v>45698.0</v>
      </c>
      <c r="C34" s="11" t="s">
        <v>11</v>
      </c>
      <c r="D34" s="11" t="s">
        <v>12</v>
      </c>
      <c r="E34" s="16" t="s">
        <v>40</v>
      </c>
      <c r="F34" s="11">
        <v>655222.0</v>
      </c>
      <c r="G34" s="11">
        <v>192.0</v>
      </c>
      <c r="H34" s="11">
        <v>413981.0</v>
      </c>
      <c r="I34" s="14">
        <f t="shared" si="3"/>
        <v>413980</v>
      </c>
      <c r="J34" s="13"/>
      <c r="K34" s="11">
        <f t="shared" si="2"/>
        <v>3179</v>
      </c>
      <c r="L34" s="8"/>
      <c r="M34" s="8"/>
      <c r="N34" s="8"/>
      <c r="O34" s="8"/>
      <c r="P34" s="8"/>
      <c r="Q34" s="8"/>
    </row>
    <row r="35">
      <c r="A35" s="9">
        <v>45698.38990583333</v>
      </c>
      <c r="B35" s="10">
        <v>45698.0</v>
      </c>
      <c r="C35" s="11" t="s">
        <v>14</v>
      </c>
      <c r="D35" s="11" t="s">
        <v>12</v>
      </c>
      <c r="E35" s="11" t="s">
        <v>41</v>
      </c>
      <c r="F35" s="11">
        <v>812657.0</v>
      </c>
      <c r="G35" s="11">
        <v>200.0</v>
      </c>
      <c r="H35" s="11">
        <v>414181.0</v>
      </c>
      <c r="I35" s="14">
        <f t="shared" si="3"/>
        <v>414181</v>
      </c>
      <c r="J35" s="13"/>
      <c r="K35" s="11">
        <f t="shared" si="2"/>
        <v>2979</v>
      </c>
      <c r="L35" s="8"/>
      <c r="M35" s="8"/>
      <c r="N35" s="8"/>
      <c r="O35" s="8"/>
      <c r="P35" s="8"/>
      <c r="Q35" s="8"/>
    </row>
    <row r="36">
      <c r="A36" s="9">
        <v>45698.39622930555</v>
      </c>
      <c r="B36" s="10">
        <v>45698.0</v>
      </c>
      <c r="C36" s="11" t="s">
        <v>14</v>
      </c>
      <c r="D36" s="11" t="s">
        <v>12</v>
      </c>
      <c r="E36" s="11" t="s">
        <v>26</v>
      </c>
      <c r="F36" s="11">
        <v>1041685.0</v>
      </c>
      <c r="G36" s="11">
        <v>142.0</v>
      </c>
      <c r="H36" s="11">
        <v>414323.0</v>
      </c>
      <c r="I36" s="14">
        <f t="shared" si="3"/>
        <v>414323</v>
      </c>
      <c r="J36" s="13"/>
      <c r="K36" s="11">
        <f t="shared" si="2"/>
        <v>2837</v>
      </c>
      <c r="L36" s="8"/>
      <c r="M36" s="8"/>
      <c r="N36" s="8"/>
      <c r="O36" s="8"/>
      <c r="P36" s="8"/>
      <c r="Q36" s="8"/>
    </row>
    <row r="37">
      <c r="A37" s="9">
        <v>45698.495205520834</v>
      </c>
      <c r="B37" s="10">
        <v>45698.0</v>
      </c>
      <c r="C37" s="11" t="s">
        <v>20</v>
      </c>
      <c r="D37" s="11" t="s">
        <v>12</v>
      </c>
      <c r="E37" s="16" t="s">
        <v>42</v>
      </c>
      <c r="F37" s="11">
        <v>88947.0</v>
      </c>
      <c r="G37" s="11">
        <v>370.0</v>
      </c>
      <c r="H37" s="11">
        <v>414693.0</v>
      </c>
      <c r="I37" s="14">
        <f t="shared" si="3"/>
        <v>414693</v>
      </c>
      <c r="J37" s="13"/>
      <c r="K37" s="11">
        <f t="shared" si="2"/>
        <v>2467</v>
      </c>
      <c r="L37" s="8"/>
      <c r="M37" s="8"/>
      <c r="N37" s="8"/>
      <c r="O37" s="8"/>
      <c r="P37" s="8"/>
      <c r="Q37" s="8"/>
    </row>
    <row r="38">
      <c r="A38" s="9">
        <v>45698.49962052083</v>
      </c>
      <c r="B38" s="10">
        <v>45698.0</v>
      </c>
      <c r="C38" s="11" t="s">
        <v>32</v>
      </c>
      <c r="D38" s="11" t="s">
        <v>12</v>
      </c>
      <c r="E38" s="11" t="s">
        <v>23</v>
      </c>
      <c r="F38" s="11">
        <v>231442.0</v>
      </c>
      <c r="G38" s="11">
        <v>42.0</v>
      </c>
      <c r="H38" s="11">
        <v>414735.0</v>
      </c>
      <c r="I38" s="14">
        <f t="shared" si="3"/>
        <v>414735</v>
      </c>
      <c r="J38" s="13"/>
      <c r="K38" s="11">
        <f t="shared" si="2"/>
        <v>2425</v>
      </c>
      <c r="L38" s="8"/>
      <c r="M38" s="8"/>
      <c r="N38" s="8"/>
      <c r="O38" s="8"/>
      <c r="P38" s="8"/>
      <c r="Q38" s="8"/>
    </row>
    <row r="39">
      <c r="A39" s="9">
        <v>45698.656694502315</v>
      </c>
      <c r="B39" s="10">
        <v>45698.0</v>
      </c>
      <c r="C39" s="11" t="s">
        <v>14</v>
      </c>
      <c r="D39" s="11" t="s">
        <v>12</v>
      </c>
      <c r="E39" s="11" t="s">
        <v>22</v>
      </c>
      <c r="F39" s="11">
        <v>253685.0</v>
      </c>
      <c r="G39" s="11">
        <v>70.0</v>
      </c>
      <c r="H39" s="11">
        <v>414804.0</v>
      </c>
      <c r="I39" s="14">
        <f t="shared" si="3"/>
        <v>414805</v>
      </c>
      <c r="J39" s="13"/>
      <c r="K39" s="11">
        <f t="shared" si="2"/>
        <v>2355</v>
      </c>
      <c r="L39" s="8"/>
      <c r="M39" s="8"/>
      <c r="N39" s="8"/>
      <c r="O39" s="8"/>
      <c r="P39" s="8"/>
      <c r="Q39" s="8"/>
    </row>
    <row r="40">
      <c r="A40" s="9">
        <v>45698.66243681713</v>
      </c>
      <c r="B40" s="10">
        <v>45698.0</v>
      </c>
      <c r="C40" s="11" t="s">
        <v>14</v>
      </c>
      <c r="D40" s="11" t="s">
        <v>12</v>
      </c>
      <c r="E40" s="11" t="s">
        <v>16</v>
      </c>
      <c r="F40" s="11">
        <v>729890.0</v>
      </c>
      <c r="G40" s="11">
        <v>91.0</v>
      </c>
      <c r="H40" s="11">
        <v>414895.0</v>
      </c>
      <c r="I40" s="14">
        <f t="shared" si="3"/>
        <v>414895</v>
      </c>
      <c r="J40" s="13"/>
      <c r="K40" s="11">
        <f t="shared" si="2"/>
        <v>2264</v>
      </c>
      <c r="L40" s="8"/>
      <c r="M40" s="8"/>
      <c r="N40" s="8"/>
      <c r="O40" s="8"/>
      <c r="P40" s="8"/>
      <c r="Q40" s="8"/>
    </row>
    <row r="41">
      <c r="A41" s="9">
        <v>45698.68387887732</v>
      </c>
      <c r="B41" s="10">
        <v>45698.0</v>
      </c>
      <c r="C41" s="11" t="s">
        <v>14</v>
      </c>
      <c r="D41" s="11" t="s">
        <v>12</v>
      </c>
      <c r="E41" s="11" t="s">
        <v>29</v>
      </c>
      <c r="F41" s="11">
        <v>475035.0</v>
      </c>
      <c r="G41" s="11">
        <v>81.0</v>
      </c>
      <c r="H41" s="11">
        <v>414976.0</v>
      </c>
      <c r="I41" s="14">
        <f t="shared" si="3"/>
        <v>414976</v>
      </c>
      <c r="J41" s="13"/>
      <c r="K41" s="11">
        <f t="shared" si="2"/>
        <v>2183</v>
      </c>
      <c r="L41" s="8"/>
      <c r="M41" s="8"/>
      <c r="N41" s="8"/>
      <c r="O41" s="8"/>
      <c r="P41" s="8"/>
      <c r="Q41" s="8"/>
    </row>
    <row r="42">
      <c r="A42" s="9">
        <v>45699.312310925925</v>
      </c>
      <c r="B42" s="10">
        <v>45695.0</v>
      </c>
      <c r="C42" s="11" t="s">
        <v>43</v>
      </c>
      <c r="D42" s="11" t="s">
        <v>12</v>
      </c>
      <c r="E42" s="11" t="s">
        <v>31</v>
      </c>
      <c r="F42" s="11">
        <v>174964.0</v>
      </c>
      <c r="G42" s="11">
        <v>100.0</v>
      </c>
      <c r="H42" s="11">
        <v>412922.0</v>
      </c>
      <c r="I42" s="14">
        <f t="shared" si="3"/>
        <v>415076</v>
      </c>
      <c r="J42" s="13"/>
      <c r="K42" s="11">
        <f t="shared" si="2"/>
        <v>2083</v>
      </c>
      <c r="L42" s="8"/>
      <c r="M42" s="8"/>
      <c r="N42" s="8"/>
      <c r="O42" s="8"/>
      <c r="P42" s="8"/>
      <c r="Q42" s="8"/>
    </row>
    <row r="43">
      <c r="A43" s="9">
        <v>45699.31297458333</v>
      </c>
      <c r="B43" s="10">
        <v>45698.0</v>
      </c>
      <c r="C43" s="11" t="s">
        <v>44</v>
      </c>
      <c r="D43" s="11" t="s">
        <v>12</v>
      </c>
      <c r="E43" s="11" t="s">
        <v>31</v>
      </c>
      <c r="F43" s="11">
        <v>175691.0</v>
      </c>
      <c r="G43" s="11">
        <v>85.0</v>
      </c>
      <c r="H43" s="11">
        <v>415546.0</v>
      </c>
      <c r="I43" s="14">
        <f t="shared" si="3"/>
        <v>413007</v>
      </c>
      <c r="J43" s="13"/>
      <c r="K43" s="11">
        <f t="shared" si="2"/>
        <v>1998</v>
      </c>
      <c r="L43" s="8"/>
      <c r="M43" s="8"/>
      <c r="N43" s="8"/>
      <c r="O43" s="8"/>
      <c r="P43" s="8"/>
      <c r="Q43" s="8"/>
    </row>
    <row r="44">
      <c r="A44" s="9">
        <v>45699.31398252315</v>
      </c>
      <c r="B44" s="10">
        <v>45698.0</v>
      </c>
      <c r="C44" s="11" t="s">
        <v>44</v>
      </c>
      <c r="D44" s="11" t="s">
        <v>12</v>
      </c>
      <c r="E44" s="11" t="s">
        <v>45</v>
      </c>
      <c r="F44" s="11">
        <v>85544.0</v>
      </c>
      <c r="G44" s="11">
        <v>486.0</v>
      </c>
      <c r="H44" s="11">
        <v>415463.0</v>
      </c>
      <c r="I44" s="14">
        <f t="shared" si="3"/>
        <v>416032</v>
      </c>
      <c r="J44" s="13"/>
      <c r="K44" s="11">
        <f t="shared" si="2"/>
        <v>1512</v>
      </c>
      <c r="L44" s="8"/>
      <c r="M44" s="8"/>
      <c r="N44" s="8"/>
      <c r="O44" s="8"/>
      <c r="P44" s="8"/>
      <c r="Q44" s="8"/>
    </row>
    <row r="45">
      <c r="A45" s="9">
        <v>45699.405808055555</v>
      </c>
      <c r="B45" s="10">
        <v>45699.0</v>
      </c>
      <c r="C45" s="11" t="s">
        <v>20</v>
      </c>
      <c r="D45" s="11" t="s">
        <v>12</v>
      </c>
      <c r="E45" s="11" t="s">
        <v>17</v>
      </c>
      <c r="F45" s="11">
        <v>66604.0</v>
      </c>
      <c r="G45" s="11">
        <v>210.0</v>
      </c>
      <c r="H45" s="11">
        <v>415758.0</v>
      </c>
      <c r="I45" s="14">
        <f t="shared" si="3"/>
        <v>415673</v>
      </c>
      <c r="J45" s="13"/>
      <c r="K45" s="11">
        <f t="shared" si="2"/>
        <v>1302</v>
      </c>
      <c r="L45" s="8"/>
      <c r="M45" s="8"/>
      <c r="N45" s="8"/>
      <c r="O45" s="8"/>
      <c r="P45" s="8"/>
      <c r="Q45" s="8"/>
    </row>
    <row r="46">
      <c r="A46" s="9">
        <v>45699.43878049769</v>
      </c>
      <c r="B46" s="10">
        <v>45699.0</v>
      </c>
      <c r="C46" s="11" t="s">
        <v>11</v>
      </c>
      <c r="D46" s="11" t="s">
        <v>12</v>
      </c>
      <c r="E46" s="11" t="s">
        <v>30</v>
      </c>
      <c r="F46" s="11">
        <v>753539.0</v>
      </c>
      <c r="G46" s="11">
        <v>112.0</v>
      </c>
      <c r="H46" s="11">
        <v>415870.0</v>
      </c>
      <c r="I46" s="14">
        <f t="shared" si="3"/>
        <v>415870</v>
      </c>
      <c r="J46" s="13"/>
      <c r="K46" s="11">
        <f t="shared" si="2"/>
        <v>1190</v>
      </c>
      <c r="L46" s="8"/>
      <c r="M46" s="8"/>
      <c r="N46" s="8"/>
      <c r="O46" s="8"/>
      <c r="P46" s="8"/>
      <c r="Q46" s="8"/>
    </row>
    <row r="47">
      <c r="A47" s="9">
        <v>45699.46112868056</v>
      </c>
      <c r="B47" s="10">
        <v>45699.0</v>
      </c>
      <c r="C47" s="11" t="s">
        <v>11</v>
      </c>
      <c r="D47" s="11" t="s">
        <v>12</v>
      </c>
      <c r="E47" s="11" t="s">
        <v>19</v>
      </c>
      <c r="F47" s="11">
        <v>429882.0</v>
      </c>
      <c r="G47" s="11">
        <v>84.0</v>
      </c>
      <c r="H47" s="11">
        <v>415954.0</v>
      </c>
      <c r="I47" s="14">
        <f t="shared" si="3"/>
        <v>415954</v>
      </c>
      <c r="J47" s="13"/>
      <c r="K47" s="11">
        <f t="shared" si="2"/>
        <v>1106</v>
      </c>
      <c r="L47" s="8"/>
      <c r="M47" s="8"/>
      <c r="N47" s="8"/>
      <c r="O47" s="8"/>
      <c r="P47" s="8"/>
      <c r="Q47" s="8"/>
    </row>
    <row r="48">
      <c r="A48" s="9">
        <v>45699.61721133102</v>
      </c>
      <c r="B48" s="10">
        <v>45699.0</v>
      </c>
      <c r="C48" s="11" t="s">
        <v>14</v>
      </c>
      <c r="D48" s="11" t="s">
        <v>12</v>
      </c>
      <c r="E48" s="11" t="s">
        <v>18</v>
      </c>
      <c r="F48" s="11">
        <v>497249.0</v>
      </c>
      <c r="G48" s="11">
        <v>44.0</v>
      </c>
      <c r="H48" s="11">
        <v>415998.0</v>
      </c>
      <c r="I48" s="14">
        <f t="shared" si="3"/>
        <v>415998</v>
      </c>
      <c r="J48" s="13"/>
      <c r="K48" s="11">
        <f t="shared" si="2"/>
        <v>1062</v>
      </c>
      <c r="L48" s="8"/>
      <c r="M48" s="8"/>
      <c r="N48" s="8"/>
      <c r="O48" s="8"/>
      <c r="P48" s="8"/>
      <c r="Q48" s="8"/>
    </row>
    <row r="49">
      <c r="A49" s="9">
        <v>45699.70709275463</v>
      </c>
      <c r="B49" s="10">
        <v>45699.0</v>
      </c>
      <c r="C49" s="11" t="s">
        <v>11</v>
      </c>
      <c r="D49" s="11" t="s">
        <v>12</v>
      </c>
      <c r="E49" s="11" t="s">
        <v>46</v>
      </c>
      <c r="F49" s="11">
        <v>145410.0</v>
      </c>
      <c r="G49" s="11">
        <v>100.0</v>
      </c>
      <c r="H49" s="11">
        <v>416208.0</v>
      </c>
      <c r="I49" s="14">
        <f t="shared" si="3"/>
        <v>416098</v>
      </c>
      <c r="J49" s="13"/>
      <c r="K49" s="11">
        <f t="shared" si="2"/>
        <v>962</v>
      </c>
      <c r="L49" s="8"/>
      <c r="M49" s="8"/>
      <c r="N49" s="8"/>
      <c r="O49" s="8"/>
      <c r="P49" s="8"/>
      <c r="Q49" s="8"/>
    </row>
    <row r="50">
      <c r="A50" s="9">
        <v>45699.717289259264</v>
      </c>
      <c r="B50" s="10">
        <v>45699.0</v>
      </c>
      <c r="C50" s="11" t="s">
        <v>11</v>
      </c>
      <c r="D50" s="11" t="s">
        <v>12</v>
      </c>
      <c r="E50" s="11" t="s">
        <v>23</v>
      </c>
      <c r="F50" s="11">
        <v>231809.0</v>
      </c>
      <c r="G50" s="11">
        <v>51.0</v>
      </c>
      <c r="H50" s="11">
        <v>416259.0</v>
      </c>
      <c r="I50" s="14">
        <f t="shared" si="3"/>
        <v>416259</v>
      </c>
      <c r="J50" s="13"/>
      <c r="K50" s="11">
        <f t="shared" si="2"/>
        <v>911</v>
      </c>
      <c r="L50" s="8"/>
      <c r="M50" s="8"/>
      <c r="N50" s="8"/>
      <c r="O50" s="8"/>
      <c r="P50" s="8"/>
      <c r="Q50" s="8"/>
    </row>
    <row r="51">
      <c r="A51" s="9">
        <v>45699.73920024306</v>
      </c>
      <c r="B51" s="10">
        <v>45699.0</v>
      </c>
      <c r="C51" s="11" t="s">
        <v>11</v>
      </c>
      <c r="D51" s="11" t="s">
        <v>12</v>
      </c>
      <c r="E51" s="11" t="s">
        <v>21</v>
      </c>
      <c r="F51" s="11">
        <v>86395.0</v>
      </c>
      <c r="G51" s="11">
        <v>110.0</v>
      </c>
      <c r="H51" s="11">
        <v>416108.0</v>
      </c>
      <c r="I51" s="14">
        <f t="shared" si="3"/>
        <v>416369</v>
      </c>
      <c r="J51" s="13"/>
      <c r="K51" s="11">
        <f t="shared" si="2"/>
        <v>801</v>
      </c>
      <c r="L51" s="8"/>
      <c r="M51" s="8"/>
      <c r="N51" s="8"/>
      <c r="O51" s="8"/>
      <c r="P51" s="8"/>
      <c r="Q51" s="8"/>
    </row>
    <row r="52">
      <c r="A52" s="9">
        <v>45700.31672827546</v>
      </c>
      <c r="B52" s="10">
        <v>45700.0</v>
      </c>
      <c r="C52" s="11" t="s">
        <v>32</v>
      </c>
      <c r="D52" s="11" t="s">
        <v>12</v>
      </c>
      <c r="E52" s="11" t="s">
        <v>47</v>
      </c>
      <c r="F52" s="11">
        <v>813497.0</v>
      </c>
      <c r="G52" s="11">
        <v>209.0</v>
      </c>
      <c r="H52" s="11">
        <v>416468.0</v>
      </c>
      <c r="I52" s="14">
        <f t="shared" si="3"/>
        <v>416317</v>
      </c>
      <c r="J52" s="13"/>
      <c r="K52" s="11">
        <f t="shared" si="2"/>
        <v>592</v>
      </c>
      <c r="L52" s="8"/>
      <c r="M52" s="8"/>
      <c r="N52" s="8"/>
      <c r="O52" s="8"/>
      <c r="P52" s="8"/>
      <c r="Q52" s="8"/>
    </row>
    <row r="53">
      <c r="A53" s="9">
        <v>45700.36025319445</v>
      </c>
      <c r="B53" s="10">
        <v>45700.0</v>
      </c>
      <c r="C53" s="11" t="s">
        <v>20</v>
      </c>
      <c r="D53" s="11" t="s">
        <v>12</v>
      </c>
      <c r="E53" s="11" t="s">
        <v>15</v>
      </c>
      <c r="F53" s="11">
        <v>395570.0</v>
      </c>
      <c r="G53" s="11">
        <v>80.0</v>
      </c>
      <c r="H53" s="11">
        <v>416548.0</v>
      </c>
      <c r="I53" s="14">
        <f t="shared" si="3"/>
        <v>416548</v>
      </c>
      <c r="J53" s="13"/>
      <c r="K53" s="11">
        <f t="shared" si="2"/>
        <v>512</v>
      </c>
      <c r="L53" s="8"/>
      <c r="M53" s="8"/>
      <c r="N53" s="8"/>
      <c r="O53" s="8"/>
      <c r="P53" s="8"/>
      <c r="Q53" s="8"/>
    </row>
    <row r="54">
      <c r="A54" s="9">
        <v>45700.479129618056</v>
      </c>
      <c r="B54" s="10">
        <v>45700.0</v>
      </c>
      <c r="C54" s="11" t="s">
        <v>20</v>
      </c>
      <c r="D54" s="11" t="s">
        <v>12</v>
      </c>
      <c r="E54" s="11" t="s">
        <v>36</v>
      </c>
      <c r="F54" s="11">
        <v>1074032.0</v>
      </c>
      <c r="G54" s="11">
        <v>307.0</v>
      </c>
      <c r="H54" s="11">
        <v>416855.0</v>
      </c>
      <c r="I54" s="14">
        <f t="shared" si="3"/>
        <v>416855</v>
      </c>
      <c r="J54" s="13"/>
      <c r="K54" s="11">
        <f t="shared" si="2"/>
        <v>205</v>
      </c>
      <c r="L54" s="8"/>
      <c r="M54" s="8"/>
      <c r="N54" s="8"/>
      <c r="O54" s="8"/>
      <c r="P54" s="8"/>
      <c r="Q54" s="8"/>
    </row>
    <row r="55">
      <c r="A55" s="9"/>
      <c r="B55" s="10">
        <v>45700.0</v>
      </c>
      <c r="C55" s="11" t="s">
        <v>32</v>
      </c>
      <c r="D55" s="11" t="s">
        <v>33</v>
      </c>
      <c r="E55" s="11" t="s">
        <v>34</v>
      </c>
      <c r="F55" s="11" t="s">
        <v>34</v>
      </c>
      <c r="G55" s="11">
        <v>6000.0</v>
      </c>
      <c r="H55" s="11" t="s">
        <v>34</v>
      </c>
      <c r="I55" s="14"/>
      <c r="J55" s="13"/>
      <c r="K55" s="11">
        <f t="shared" si="2"/>
        <v>6205</v>
      </c>
      <c r="L55" s="8"/>
      <c r="M55" s="8"/>
      <c r="N55" s="8"/>
      <c r="O55" s="8"/>
      <c r="P55" s="8"/>
      <c r="Q55" s="8"/>
    </row>
    <row r="56">
      <c r="A56" s="9">
        <v>45700.498244409726</v>
      </c>
      <c r="B56" s="10">
        <v>45700.0</v>
      </c>
      <c r="C56" s="11" t="s">
        <v>11</v>
      </c>
      <c r="D56" s="11" t="s">
        <v>12</v>
      </c>
      <c r="E56" s="16" t="s">
        <v>42</v>
      </c>
      <c r="F56" s="11">
        <v>89819.0</v>
      </c>
      <c r="G56" s="11">
        <v>210.0</v>
      </c>
      <c r="H56" s="11">
        <v>417065.0</v>
      </c>
      <c r="I56" s="14">
        <f>H54+G56</f>
        <v>417065</v>
      </c>
      <c r="J56" s="13"/>
      <c r="K56" s="11">
        <f t="shared" si="2"/>
        <v>5995</v>
      </c>
      <c r="L56" s="8"/>
      <c r="M56" s="8"/>
      <c r="N56" s="8"/>
      <c r="O56" s="8"/>
      <c r="P56" s="8"/>
      <c r="Q56" s="8"/>
    </row>
    <row r="57">
      <c r="A57" s="9">
        <v>45700.71889751157</v>
      </c>
      <c r="B57" s="10">
        <v>45700.0</v>
      </c>
      <c r="C57" s="11" t="s">
        <v>14</v>
      </c>
      <c r="D57" s="11" t="s">
        <v>12</v>
      </c>
      <c r="E57" s="11" t="s">
        <v>31</v>
      </c>
      <c r="F57" s="11">
        <v>176362.0</v>
      </c>
      <c r="G57" s="11">
        <v>91.0</v>
      </c>
      <c r="H57" s="11">
        <v>417486.0</v>
      </c>
      <c r="I57" s="14">
        <f t="shared" ref="I57:I86" si="4">H56+G57</f>
        <v>417156</v>
      </c>
      <c r="J57" s="13"/>
      <c r="K57" s="11">
        <f t="shared" si="2"/>
        <v>5904</v>
      </c>
      <c r="L57" s="8"/>
      <c r="M57" s="8"/>
      <c r="N57" s="8"/>
      <c r="O57" s="8"/>
      <c r="P57" s="8"/>
      <c r="Q57" s="8"/>
    </row>
    <row r="58">
      <c r="A58" s="9">
        <v>45700.725520810185</v>
      </c>
      <c r="B58" s="10">
        <v>45700.0</v>
      </c>
      <c r="C58" s="11" t="s">
        <v>14</v>
      </c>
      <c r="D58" s="11" t="s">
        <v>12</v>
      </c>
      <c r="E58" s="11" t="s">
        <v>24</v>
      </c>
      <c r="F58" s="11">
        <v>73664.0</v>
      </c>
      <c r="G58" s="11">
        <v>88.0</v>
      </c>
      <c r="H58" s="11">
        <v>417574.0</v>
      </c>
      <c r="I58" s="14">
        <f t="shared" si="4"/>
        <v>417574</v>
      </c>
      <c r="J58" s="13"/>
      <c r="K58" s="11">
        <f t="shared" si="2"/>
        <v>5816</v>
      </c>
      <c r="L58" s="8"/>
      <c r="M58" s="8"/>
      <c r="N58" s="8"/>
      <c r="O58" s="8"/>
      <c r="P58" s="8"/>
      <c r="Q58" s="8"/>
    </row>
    <row r="59">
      <c r="A59" s="9">
        <v>45701.367878171295</v>
      </c>
      <c r="B59" s="10">
        <v>45701.0</v>
      </c>
      <c r="C59" s="11" t="s">
        <v>20</v>
      </c>
      <c r="D59" s="11" t="s">
        <v>12</v>
      </c>
      <c r="E59" s="11" t="s">
        <v>48</v>
      </c>
      <c r="F59" s="11">
        <v>575727.0</v>
      </c>
      <c r="G59" s="11">
        <v>120.0</v>
      </c>
      <c r="H59" s="11">
        <v>417884.0</v>
      </c>
      <c r="I59" s="14">
        <f t="shared" si="4"/>
        <v>417694</v>
      </c>
      <c r="J59" s="13"/>
      <c r="K59" s="11">
        <f t="shared" si="2"/>
        <v>5696</v>
      </c>
      <c r="L59" s="8"/>
      <c r="M59" s="8"/>
      <c r="N59" s="8"/>
      <c r="O59" s="8"/>
      <c r="P59" s="8"/>
      <c r="Q59" s="8"/>
    </row>
    <row r="60">
      <c r="A60" s="9">
        <v>45701.578509756946</v>
      </c>
      <c r="B60" s="10">
        <v>45701.0</v>
      </c>
      <c r="C60" s="11" t="s">
        <v>11</v>
      </c>
      <c r="D60" s="11" t="s">
        <v>12</v>
      </c>
      <c r="E60" s="11" t="s">
        <v>28</v>
      </c>
      <c r="F60" s="11">
        <v>31189.0</v>
      </c>
      <c r="G60" s="11">
        <v>315.0</v>
      </c>
      <c r="H60" s="11">
        <v>418199.0</v>
      </c>
      <c r="I60" s="14">
        <f t="shared" si="4"/>
        <v>418199</v>
      </c>
      <c r="J60" s="13"/>
      <c r="K60" s="11">
        <f t="shared" si="2"/>
        <v>5381</v>
      </c>
      <c r="L60" s="8"/>
      <c r="M60" s="8"/>
      <c r="N60" s="8"/>
      <c r="O60" s="8"/>
      <c r="P60" s="8"/>
      <c r="Q60" s="8"/>
    </row>
    <row r="61">
      <c r="A61" s="9">
        <v>45701.67318841435</v>
      </c>
      <c r="B61" s="10">
        <v>45701.0</v>
      </c>
      <c r="C61" s="11" t="s">
        <v>14</v>
      </c>
      <c r="D61" s="11" t="s">
        <v>12</v>
      </c>
      <c r="E61" s="11" t="s">
        <v>16</v>
      </c>
      <c r="F61" s="11">
        <v>730281.0</v>
      </c>
      <c r="G61" s="11">
        <v>84.0</v>
      </c>
      <c r="H61" s="11">
        <v>418283.0</v>
      </c>
      <c r="I61" s="14">
        <f t="shared" si="4"/>
        <v>418283</v>
      </c>
      <c r="J61" s="13"/>
      <c r="K61" s="11">
        <f t="shared" si="2"/>
        <v>5297</v>
      </c>
      <c r="L61" s="8"/>
      <c r="M61" s="8"/>
      <c r="N61" s="8"/>
      <c r="O61" s="8"/>
      <c r="P61" s="8"/>
      <c r="Q61" s="8"/>
    </row>
    <row r="62">
      <c r="A62" s="9">
        <v>45701.783208506946</v>
      </c>
      <c r="B62" s="10">
        <v>45701.0</v>
      </c>
      <c r="C62" s="11" t="s">
        <v>11</v>
      </c>
      <c r="D62" s="11" t="s">
        <v>12</v>
      </c>
      <c r="E62" s="11" t="s">
        <v>23</v>
      </c>
      <c r="F62" s="11">
        <v>232484.0</v>
      </c>
      <c r="G62" s="11">
        <v>36.0</v>
      </c>
      <c r="H62" s="11">
        <v>418318.0</v>
      </c>
      <c r="I62" s="14">
        <f t="shared" si="4"/>
        <v>418319</v>
      </c>
      <c r="J62" s="13"/>
      <c r="K62" s="11">
        <f t="shared" si="2"/>
        <v>5261</v>
      </c>
      <c r="L62" s="8"/>
      <c r="M62" s="8"/>
      <c r="N62" s="8"/>
      <c r="O62" s="8"/>
      <c r="P62" s="8"/>
      <c r="Q62" s="8"/>
    </row>
    <row r="63">
      <c r="A63" s="9">
        <v>45701.79425612268</v>
      </c>
      <c r="B63" s="10">
        <v>45701.0</v>
      </c>
      <c r="C63" s="11" t="s">
        <v>14</v>
      </c>
      <c r="D63" s="11" t="s">
        <v>12</v>
      </c>
      <c r="E63" s="11" t="s">
        <v>35</v>
      </c>
      <c r="F63" s="11">
        <v>38881.0</v>
      </c>
      <c r="G63" s="11">
        <v>580.0</v>
      </c>
      <c r="H63" s="11">
        <v>418898.0</v>
      </c>
      <c r="I63" s="14">
        <f t="shared" si="4"/>
        <v>418898</v>
      </c>
      <c r="J63" s="13"/>
      <c r="K63" s="11">
        <f t="shared" si="2"/>
        <v>4681</v>
      </c>
      <c r="L63" s="8"/>
      <c r="M63" s="8"/>
      <c r="N63" s="8"/>
      <c r="O63" s="8"/>
      <c r="P63" s="8"/>
      <c r="Q63" s="8"/>
    </row>
    <row r="64">
      <c r="A64" s="9">
        <v>45702.30284070602</v>
      </c>
      <c r="B64" s="10">
        <v>45702.0</v>
      </c>
      <c r="C64" s="11" t="s">
        <v>11</v>
      </c>
      <c r="D64" s="11" t="s">
        <v>12</v>
      </c>
      <c r="E64" s="11" t="s">
        <v>49</v>
      </c>
      <c r="F64" s="11">
        <v>232601.0</v>
      </c>
      <c r="G64" s="11">
        <v>14.0</v>
      </c>
      <c r="H64" s="11">
        <v>418912.0</v>
      </c>
      <c r="I64" s="14">
        <f t="shared" si="4"/>
        <v>418912</v>
      </c>
      <c r="J64" s="13"/>
      <c r="K64" s="11">
        <f t="shared" si="2"/>
        <v>4667</v>
      </c>
      <c r="L64" s="8"/>
      <c r="M64" s="8"/>
      <c r="N64" s="8"/>
      <c r="O64" s="8"/>
      <c r="P64" s="8"/>
      <c r="Q64" s="8"/>
    </row>
    <row r="65">
      <c r="A65" s="9">
        <v>45702.32534591435</v>
      </c>
      <c r="B65" s="10">
        <v>45700.0</v>
      </c>
      <c r="C65" s="11" t="s">
        <v>44</v>
      </c>
      <c r="D65" s="11" t="s">
        <v>12</v>
      </c>
      <c r="E65" s="11" t="s">
        <v>38</v>
      </c>
      <c r="F65" s="11">
        <v>903038.0</v>
      </c>
      <c r="G65" s="11">
        <v>330.0</v>
      </c>
      <c r="H65" s="11">
        <v>417395.0</v>
      </c>
      <c r="I65" s="14">
        <f t="shared" si="4"/>
        <v>419242</v>
      </c>
      <c r="J65" s="13"/>
      <c r="K65" s="11">
        <f t="shared" si="2"/>
        <v>4337</v>
      </c>
      <c r="L65" s="8"/>
      <c r="M65" s="8"/>
      <c r="N65" s="8"/>
      <c r="O65" s="8"/>
      <c r="P65" s="8"/>
      <c r="Q65" s="8"/>
    </row>
    <row r="66">
      <c r="A66" s="9">
        <v>45702.32605711806</v>
      </c>
      <c r="B66" s="10">
        <v>45700.0</v>
      </c>
      <c r="C66" s="11" t="s">
        <v>44</v>
      </c>
      <c r="D66" s="11" t="s">
        <v>12</v>
      </c>
      <c r="E66" s="11" t="s">
        <v>13</v>
      </c>
      <c r="F66" s="11">
        <v>813616.0</v>
      </c>
      <c r="G66" s="11">
        <v>35.0</v>
      </c>
      <c r="H66" s="11">
        <v>417610.0</v>
      </c>
      <c r="I66" s="14">
        <f t="shared" si="4"/>
        <v>417430</v>
      </c>
      <c r="J66" s="13"/>
      <c r="K66" s="11">
        <f t="shared" si="2"/>
        <v>4302</v>
      </c>
      <c r="L66" s="8"/>
      <c r="M66" s="8"/>
      <c r="N66" s="8"/>
      <c r="O66" s="8"/>
      <c r="P66" s="8"/>
      <c r="Q66" s="8"/>
    </row>
    <row r="67">
      <c r="A67" s="9">
        <v>45702.32681846065</v>
      </c>
      <c r="B67" s="10">
        <v>45700.0</v>
      </c>
      <c r="C67" s="11" t="s">
        <v>44</v>
      </c>
      <c r="D67" s="11" t="s">
        <v>12</v>
      </c>
      <c r="E67" s="11" t="s">
        <v>19</v>
      </c>
      <c r="F67" s="11">
        <v>430738.0</v>
      </c>
      <c r="G67" s="11">
        <v>154.0</v>
      </c>
      <c r="H67" s="11">
        <v>417764.0</v>
      </c>
      <c r="I67" s="14">
        <f t="shared" si="4"/>
        <v>417764</v>
      </c>
      <c r="J67" s="13"/>
      <c r="K67" s="11">
        <f t="shared" si="2"/>
        <v>4148</v>
      </c>
      <c r="L67" s="8"/>
      <c r="M67" s="8"/>
      <c r="N67" s="8"/>
      <c r="O67" s="8"/>
      <c r="P67" s="8"/>
      <c r="Q67" s="8"/>
    </row>
    <row r="68">
      <c r="A68" s="9">
        <v>45702.32766052084</v>
      </c>
      <c r="B68" s="10">
        <v>45702.0</v>
      </c>
      <c r="C68" s="11" t="s">
        <v>44</v>
      </c>
      <c r="D68" s="11" t="s">
        <v>12</v>
      </c>
      <c r="E68" s="11" t="s">
        <v>13</v>
      </c>
      <c r="F68" s="11">
        <v>814326.0</v>
      </c>
      <c r="G68" s="11">
        <v>180.0</v>
      </c>
      <c r="H68" s="11">
        <v>419094.0</v>
      </c>
      <c r="I68" s="14">
        <f t="shared" si="4"/>
        <v>417944</v>
      </c>
      <c r="J68" s="13"/>
      <c r="K68" s="11">
        <f t="shared" si="2"/>
        <v>3968</v>
      </c>
      <c r="L68" s="8"/>
      <c r="M68" s="8"/>
      <c r="N68" s="8"/>
      <c r="O68" s="8"/>
      <c r="P68" s="8"/>
      <c r="Q68" s="8"/>
    </row>
    <row r="69">
      <c r="A69" s="9">
        <v>45702.332806377315</v>
      </c>
      <c r="B69" s="10">
        <v>45702.0</v>
      </c>
      <c r="C69" s="11" t="s">
        <v>14</v>
      </c>
      <c r="D69" s="11" t="s">
        <v>12</v>
      </c>
      <c r="E69" s="11" t="s">
        <v>15</v>
      </c>
      <c r="F69" s="11">
        <v>395944.0</v>
      </c>
      <c r="G69" s="11">
        <v>90.0</v>
      </c>
      <c r="H69" s="11">
        <v>419182.0</v>
      </c>
      <c r="I69" s="14">
        <f t="shared" si="4"/>
        <v>419184</v>
      </c>
      <c r="J69" s="13"/>
      <c r="K69" s="11">
        <f t="shared" si="2"/>
        <v>3878</v>
      </c>
      <c r="L69" s="8"/>
      <c r="M69" s="8"/>
      <c r="N69" s="8"/>
      <c r="O69" s="8"/>
      <c r="P69" s="8"/>
      <c r="Q69" s="8"/>
    </row>
    <row r="70">
      <c r="A70" s="9">
        <v>45702.42491174769</v>
      </c>
      <c r="B70" s="10">
        <v>45702.0</v>
      </c>
      <c r="C70" s="11" t="s">
        <v>32</v>
      </c>
      <c r="D70" s="11" t="s">
        <v>12</v>
      </c>
      <c r="E70" s="11" t="s">
        <v>19</v>
      </c>
      <c r="F70" s="11">
        <v>431261.0</v>
      </c>
      <c r="G70" s="11">
        <v>111.0</v>
      </c>
      <c r="H70" s="11">
        <v>419293.0</v>
      </c>
      <c r="I70" s="14">
        <f t="shared" si="4"/>
        <v>419293</v>
      </c>
      <c r="J70" s="13"/>
      <c r="K70" s="11">
        <f t="shared" si="2"/>
        <v>3767</v>
      </c>
      <c r="L70" s="8"/>
      <c r="M70" s="8"/>
      <c r="N70" s="8"/>
      <c r="O70" s="8"/>
      <c r="P70" s="8"/>
      <c r="Q70" s="8"/>
    </row>
    <row r="71">
      <c r="A71" s="9">
        <v>45702.43908596065</v>
      </c>
      <c r="B71" s="10">
        <v>45702.0</v>
      </c>
      <c r="C71" s="11" t="s">
        <v>14</v>
      </c>
      <c r="D71" s="11" t="s">
        <v>12</v>
      </c>
      <c r="E71" s="11" t="s">
        <v>18</v>
      </c>
      <c r="F71" s="11">
        <v>497975.0</v>
      </c>
      <c r="G71" s="11">
        <v>52.0</v>
      </c>
      <c r="H71" s="11">
        <v>419345.0</v>
      </c>
      <c r="I71" s="14">
        <f t="shared" si="4"/>
        <v>419345</v>
      </c>
      <c r="J71" s="13"/>
      <c r="K71" s="11">
        <f t="shared" si="2"/>
        <v>3715</v>
      </c>
      <c r="L71" s="8"/>
      <c r="M71" s="8"/>
      <c r="N71" s="8"/>
      <c r="O71" s="8"/>
      <c r="P71" s="8"/>
      <c r="Q71" s="8"/>
    </row>
    <row r="72">
      <c r="A72" s="9">
        <v>45702.57247017361</v>
      </c>
      <c r="B72" s="10">
        <v>45702.0</v>
      </c>
      <c r="C72" s="11" t="s">
        <v>20</v>
      </c>
      <c r="D72" s="11" t="s">
        <v>12</v>
      </c>
      <c r="E72" s="11" t="s">
        <v>21</v>
      </c>
      <c r="F72" s="11">
        <v>87461.0</v>
      </c>
      <c r="G72" s="11">
        <v>150.0</v>
      </c>
      <c r="H72" s="11">
        <v>419495.0</v>
      </c>
      <c r="I72" s="14">
        <f t="shared" si="4"/>
        <v>419495</v>
      </c>
      <c r="J72" s="13"/>
      <c r="K72" s="11">
        <f t="shared" si="2"/>
        <v>3565</v>
      </c>
      <c r="L72" s="8"/>
      <c r="M72" s="8"/>
      <c r="N72" s="8"/>
      <c r="O72" s="8"/>
      <c r="P72" s="8"/>
      <c r="Q72" s="8"/>
    </row>
    <row r="73">
      <c r="A73" s="9">
        <v>45702.689460520836</v>
      </c>
      <c r="B73" s="10">
        <v>45702.0</v>
      </c>
      <c r="C73" s="11" t="s">
        <v>11</v>
      </c>
      <c r="D73" s="11" t="s">
        <v>12</v>
      </c>
      <c r="E73" s="11" t="s">
        <v>25</v>
      </c>
      <c r="F73" s="11">
        <v>2934.0</v>
      </c>
      <c r="G73" s="11">
        <v>425.0</v>
      </c>
      <c r="H73" s="11">
        <v>4199202.0</v>
      </c>
      <c r="I73" s="14">
        <f t="shared" si="4"/>
        <v>419920</v>
      </c>
      <c r="J73" s="13"/>
      <c r="K73" s="11">
        <f t="shared" si="2"/>
        <v>3140</v>
      </c>
      <c r="L73" s="8"/>
      <c r="M73" s="8"/>
      <c r="N73" s="8"/>
      <c r="O73" s="8"/>
      <c r="P73" s="8"/>
      <c r="Q73" s="8"/>
    </row>
    <row r="74">
      <c r="A74" s="9">
        <v>45702.6916709375</v>
      </c>
      <c r="B74" s="10">
        <v>45702.0</v>
      </c>
      <c r="C74" s="11" t="s">
        <v>14</v>
      </c>
      <c r="D74" s="11" t="s">
        <v>12</v>
      </c>
      <c r="E74" s="11" t="s">
        <v>22</v>
      </c>
      <c r="F74" s="11">
        <v>254236.0</v>
      </c>
      <c r="G74" s="11">
        <v>137.0</v>
      </c>
      <c r="H74" s="11">
        <v>420057.0</v>
      </c>
      <c r="I74" s="14">
        <f t="shared" si="4"/>
        <v>4199339</v>
      </c>
      <c r="J74" s="13"/>
      <c r="K74" s="11">
        <f t="shared" si="2"/>
        <v>3003</v>
      </c>
      <c r="L74" s="8"/>
      <c r="M74" s="8"/>
      <c r="N74" s="8"/>
      <c r="O74" s="8"/>
      <c r="P74" s="8"/>
      <c r="Q74" s="8"/>
    </row>
    <row r="75">
      <c r="A75" s="9">
        <v>45702.69875414352</v>
      </c>
      <c r="B75" s="10">
        <v>45702.0</v>
      </c>
      <c r="C75" s="11" t="s">
        <v>14</v>
      </c>
      <c r="D75" s="11" t="s">
        <v>12</v>
      </c>
      <c r="E75" s="11" t="s">
        <v>17</v>
      </c>
      <c r="F75" s="11">
        <v>461894.0</v>
      </c>
      <c r="G75" s="11">
        <v>272.0</v>
      </c>
      <c r="H75" s="11">
        <v>420329.0</v>
      </c>
      <c r="I75" s="14">
        <f t="shared" si="4"/>
        <v>420329</v>
      </c>
      <c r="J75" s="13"/>
      <c r="K75" s="11">
        <f t="shared" si="2"/>
        <v>2731</v>
      </c>
      <c r="L75" s="8"/>
      <c r="M75" s="8"/>
      <c r="N75" s="8"/>
      <c r="O75" s="8"/>
      <c r="P75" s="8"/>
      <c r="Q75" s="8"/>
    </row>
    <row r="76">
      <c r="A76" s="9">
        <v>45705.3136575463</v>
      </c>
      <c r="B76" s="10">
        <v>45705.0</v>
      </c>
      <c r="C76" s="11" t="s">
        <v>11</v>
      </c>
      <c r="D76" s="11" t="s">
        <v>12</v>
      </c>
      <c r="E76" s="11" t="s">
        <v>13</v>
      </c>
      <c r="F76" s="11">
        <v>815162.0</v>
      </c>
      <c r="G76" s="11">
        <v>210.0</v>
      </c>
      <c r="H76" s="11">
        <v>421157.0</v>
      </c>
      <c r="I76" s="14">
        <f t="shared" si="4"/>
        <v>420539</v>
      </c>
      <c r="J76" s="13"/>
      <c r="K76" s="11">
        <f t="shared" si="2"/>
        <v>2521</v>
      </c>
      <c r="L76" s="8"/>
      <c r="M76" s="8"/>
      <c r="N76" s="8"/>
      <c r="O76" s="8"/>
      <c r="P76" s="8"/>
      <c r="Q76" s="8"/>
    </row>
    <row r="77">
      <c r="A77" s="9">
        <v>45705.36779793982</v>
      </c>
      <c r="B77" s="10">
        <v>45705.0</v>
      </c>
      <c r="C77" s="11" t="s">
        <v>32</v>
      </c>
      <c r="D77" s="11" t="s">
        <v>12</v>
      </c>
      <c r="E77" s="11" t="s">
        <v>31</v>
      </c>
      <c r="F77" s="11">
        <v>177188.0</v>
      </c>
      <c r="G77" s="11">
        <v>100.0</v>
      </c>
      <c r="H77" s="11">
        <v>421257.0</v>
      </c>
      <c r="I77" s="14">
        <f t="shared" si="4"/>
        <v>421257</v>
      </c>
      <c r="J77" s="13"/>
      <c r="K77" s="11">
        <f t="shared" si="2"/>
        <v>2421</v>
      </c>
      <c r="L77" s="8"/>
      <c r="M77" s="8"/>
      <c r="N77" s="8"/>
      <c r="O77" s="8"/>
      <c r="P77" s="8"/>
      <c r="Q77" s="8"/>
    </row>
    <row r="78">
      <c r="A78" s="9">
        <v>45705.397201875</v>
      </c>
      <c r="B78" s="10">
        <v>45705.0</v>
      </c>
      <c r="C78" s="11" t="s">
        <v>14</v>
      </c>
      <c r="D78" s="11" t="s">
        <v>12</v>
      </c>
      <c r="E78" s="11" t="s">
        <v>39</v>
      </c>
      <c r="F78" s="11">
        <v>58292.0</v>
      </c>
      <c r="G78" s="11">
        <v>655.0</v>
      </c>
      <c r="H78" s="11">
        <v>421912.0</v>
      </c>
      <c r="I78" s="14">
        <f t="shared" si="4"/>
        <v>421912</v>
      </c>
      <c r="J78" s="13"/>
      <c r="K78" s="11">
        <f t="shared" si="2"/>
        <v>1766</v>
      </c>
      <c r="L78" s="8"/>
      <c r="M78" s="8"/>
      <c r="N78" s="8"/>
      <c r="O78" s="8"/>
      <c r="P78" s="8"/>
      <c r="Q78" s="8"/>
    </row>
    <row r="79">
      <c r="A79" s="9">
        <v>45705.41880414352</v>
      </c>
      <c r="B79" s="10">
        <v>45705.0</v>
      </c>
      <c r="C79" s="11" t="s">
        <v>14</v>
      </c>
      <c r="D79" s="11" t="s">
        <v>12</v>
      </c>
      <c r="E79" s="11" t="s">
        <v>22</v>
      </c>
      <c r="F79" s="11">
        <v>255100.0</v>
      </c>
      <c r="G79" s="11">
        <v>188.0</v>
      </c>
      <c r="H79" s="11">
        <v>4122100.0</v>
      </c>
      <c r="I79" s="14">
        <f t="shared" si="4"/>
        <v>422100</v>
      </c>
      <c r="J79" s="13"/>
      <c r="K79" s="11">
        <f t="shared" si="2"/>
        <v>1578</v>
      </c>
      <c r="L79" s="8"/>
      <c r="M79" s="8"/>
      <c r="N79" s="8"/>
      <c r="O79" s="8"/>
      <c r="P79" s="8"/>
      <c r="Q79" s="8"/>
    </row>
    <row r="80">
      <c r="A80" s="9">
        <v>45705.50830078704</v>
      </c>
      <c r="B80" s="10">
        <v>45705.0</v>
      </c>
      <c r="C80" s="11" t="s">
        <v>14</v>
      </c>
      <c r="D80" s="11" t="s">
        <v>12</v>
      </c>
      <c r="E80" s="11" t="s">
        <v>30</v>
      </c>
      <c r="F80" s="11">
        <v>754028.0</v>
      </c>
      <c r="G80" s="11">
        <v>125.0</v>
      </c>
      <c r="H80" s="11">
        <v>422225.0</v>
      </c>
      <c r="I80" s="14">
        <f t="shared" si="4"/>
        <v>4122225</v>
      </c>
      <c r="J80" s="13"/>
      <c r="K80" s="11">
        <f t="shared" si="2"/>
        <v>1453</v>
      </c>
      <c r="L80" s="8"/>
      <c r="M80" s="8"/>
      <c r="N80" s="8"/>
      <c r="O80" s="8"/>
      <c r="P80" s="8"/>
      <c r="Q80" s="8"/>
    </row>
    <row r="81">
      <c r="A81" s="9">
        <v>45705.515913344905</v>
      </c>
      <c r="B81" s="10">
        <v>45705.0</v>
      </c>
      <c r="C81" s="11" t="s">
        <v>14</v>
      </c>
      <c r="D81" s="11" t="s">
        <v>12</v>
      </c>
      <c r="E81" s="11" t="s">
        <v>19</v>
      </c>
      <c r="F81" s="11">
        <v>432148.0</v>
      </c>
      <c r="G81" s="11">
        <v>175.0</v>
      </c>
      <c r="H81" s="11">
        <v>422400.0</v>
      </c>
      <c r="I81" s="14">
        <f t="shared" si="4"/>
        <v>422400</v>
      </c>
      <c r="J81" s="13"/>
      <c r="K81" s="11">
        <f t="shared" si="2"/>
        <v>1278</v>
      </c>
      <c r="L81" s="8"/>
      <c r="M81" s="8"/>
      <c r="N81" s="8"/>
      <c r="O81" s="8"/>
      <c r="P81" s="8"/>
      <c r="Q81" s="8"/>
    </row>
    <row r="82">
      <c r="A82" s="9">
        <v>45705.59003763889</v>
      </c>
      <c r="B82" s="10">
        <v>45705.0</v>
      </c>
      <c r="C82" s="11" t="s">
        <v>14</v>
      </c>
      <c r="D82" s="11" t="s">
        <v>12</v>
      </c>
      <c r="E82" s="11" t="s">
        <v>29</v>
      </c>
      <c r="F82" s="11">
        <v>476096.0</v>
      </c>
      <c r="G82" s="11">
        <v>70.0</v>
      </c>
      <c r="H82" s="11">
        <v>422470.0</v>
      </c>
      <c r="I82" s="14">
        <f t="shared" si="4"/>
        <v>422470</v>
      </c>
      <c r="J82" s="13"/>
      <c r="K82" s="11">
        <f t="shared" si="2"/>
        <v>1208</v>
      </c>
      <c r="L82" s="8"/>
      <c r="M82" s="8"/>
      <c r="N82" s="8"/>
      <c r="O82" s="8"/>
      <c r="P82" s="8"/>
      <c r="Q82" s="8"/>
    </row>
    <row r="83">
      <c r="A83" s="9">
        <v>45705.683728206015</v>
      </c>
      <c r="B83" s="10">
        <v>45705.0</v>
      </c>
      <c r="C83" s="11" t="s">
        <v>20</v>
      </c>
      <c r="D83" s="11" t="s">
        <v>12</v>
      </c>
      <c r="E83" s="11" t="s">
        <v>23</v>
      </c>
      <c r="F83" s="11">
        <v>232949.0</v>
      </c>
      <c r="G83" s="11">
        <v>32.0</v>
      </c>
      <c r="H83" s="11">
        <v>422502.0</v>
      </c>
      <c r="I83" s="14">
        <f t="shared" si="4"/>
        <v>422502</v>
      </c>
      <c r="J83" s="13"/>
      <c r="K83" s="11">
        <f t="shared" si="2"/>
        <v>1176</v>
      </c>
      <c r="L83" s="8"/>
      <c r="M83" s="8"/>
      <c r="N83" s="8"/>
      <c r="O83" s="8"/>
      <c r="P83" s="8"/>
      <c r="Q83" s="8"/>
    </row>
    <row r="84">
      <c r="A84" s="9">
        <v>45705.688734062496</v>
      </c>
      <c r="B84" s="10">
        <v>45705.0</v>
      </c>
      <c r="C84" s="11" t="s">
        <v>32</v>
      </c>
      <c r="D84" s="11" t="s">
        <v>12</v>
      </c>
      <c r="E84" s="11" t="s">
        <v>24</v>
      </c>
      <c r="F84" s="11">
        <v>74264.0</v>
      </c>
      <c r="G84" s="11">
        <v>65.0</v>
      </c>
      <c r="H84" s="11">
        <v>422567.0</v>
      </c>
      <c r="I84" s="14">
        <f t="shared" si="4"/>
        <v>422567</v>
      </c>
      <c r="J84" s="13"/>
      <c r="K84" s="11">
        <f t="shared" si="2"/>
        <v>1111</v>
      </c>
      <c r="L84" s="8"/>
      <c r="M84" s="8"/>
      <c r="N84" s="8"/>
      <c r="O84" s="8"/>
      <c r="P84" s="8"/>
      <c r="Q84" s="8"/>
    </row>
    <row r="85">
      <c r="A85" s="9">
        <v>45705.68928115741</v>
      </c>
      <c r="B85" s="10">
        <v>45705.0</v>
      </c>
      <c r="C85" s="11" t="s">
        <v>32</v>
      </c>
      <c r="D85" s="11" t="s">
        <v>12</v>
      </c>
      <c r="E85" s="11" t="s">
        <v>16</v>
      </c>
      <c r="F85" s="11">
        <v>730686.0</v>
      </c>
      <c r="G85" s="11">
        <v>100.0</v>
      </c>
      <c r="H85" s="11">
        <v>422667.0</v>
      </c>
      <c r="I85" s="14">
        <f t="shared" si="4"/>
        <v>422667</v>
      </c>
      <c r="J85" s="13"/>
      <c r="K85" s="11">
        <f t="shared" si="2"/>
        <v>1011</v>
      </c>
      <c r="L85" s="8"/>
      <c r="M85" s="8"/>
      <c r="N85" s="8"/>
      <c r="O85" s="8"/>
      <c r="P85" s="8"/>
      <c r="Q85" s="8"/>
    </row>
    <row r="86">
      <c r="A86" s="9">
        <v>45705.689966736114</v>
      </c>
      <c r="B86" s="10">
        <v>45705.0</v>
      </c>
      <c r="C86" s="11" t="s">
        <v>32</v>
      </c>
      <c r="D86" s="11" t="s">
        <v>12</v>
      </c>
      <c r="E86" s="11" t="s">
        <v>21</v>
      </c>
      <c r="F86" s="11">
        <v>88024.0</v>
      </c>
      <c r="G86" s="11">
        <v>125.0</v>
      </c>
      <c r="H86" s="11">
        <v>422792.0</v>
      </c>
      <c r="I86" s="14">
        <f t="shared" si="4"/>
        <v>422792</v>
      </c>
      <c r="J86" s="13"/>
      <c r="K86" s="11">
        <f t="shared" si="2"/>
        <v>886</v>
      </c>
      <c r="L86" s="8"/>
      <c r="M86" s="8"/>
      <c r="N86" s="8"/>
      <c r="O86" s="8"/>
      <c r="P86" s="8"/>
      <c r="Q86" s="8"/>
    </row>
    <row r="87">
      <c r="A87" s="9"/>
      <c r="B87" s="10">
        <v>45705.0</v>
      </c>
      <c r="C87" s="11" t="s">
        <v>32</v>
      </c>
      <c r="D87" s="11" t="s">
        <v>33</v>
      </c>
      <c r="E87" s="11" t="s">
        <v>34</v>
      </c>
      <c r="F87" s="11" t="s">
        <v>34</v>
      </c>
      <c r="G87" s="11">
        <v>6000.0</v>
      </c>
      <c r="H87" s="11" t="s">
        <v>34</v>
      </c>
      <c r="I87" s="14"/>
      <c r="J87" s="13"/>
      <c r="K87" s="11">
        <f t="shared" si="2"/>
        <v>6886</v>
      </c>
      <c r="L87" s="8"/>
      <c r="M87" s="8"/>
      <c r="N87" s="8"/>
      <c r="O87" s="8"/>
      <c r="P87" s="8"/>
      <c r="Q87" s="8"/>
    </row>
    <row r="88">
      <c r="A88" s="9">
        <v>45706.40616854167</v>
      </c>
      <c r="B88" s="10">
        <v>45706.0</v>
      </c>
      <c r="C88" s="11" t="s">
        <v>14</v>
      </c>
      <c r="D88" s="11" t="s">
        <v>12</v>
      </c>
      <c r="E88" s="11" t="s">
        <v>40</v>
      </c>
      <c r="F88" s="11">
        <v>657583.0</v>
      </c>
      <c r="G88" s="11">
        <v>221.0</v>
      </c>
      <c r="H88" s="11">
        <v>423268.0</v>
      </c>
      <c r="I88" s="14">
        <f>H86+G88</f>
        <v>423013</v>
      </c>
      <c r="J88" s="13"/>
      <c r="K88" s="11">
        <f t="shared" si="2"/>
        <v>6665</v>
      </c>
      <c r="L88" s="8"/>
      <c r="M88" s="8"/>
      <c r="N88" s="8"/>
      <c r="O88" s="8"/>
      <c r="P88" s="8"/>
      <c r="Q88" s="8"/>
    </row>
    <row r="89">
      <c r="A89" s="9">
        <v>45706.64992427084</v>
      </c>
      <c r="B89" s="10">
        <v>45706.0</v>
      </c>
      <c r="C89" s="11" t="s">
        <v>14</v>
      </c>
      <c r="D89" s="11" t="s">
        <v>12</v>
      </c>
      <c r="E89" s="11" t="s">
        <v>17</v>
      </c>
      <c r="F89" s="11">
        <v>464190.0</v>
      </c>
      <c r="G89" s="11">
        <v>266.0</v>
      </c>
      <c r="H89" s="11">
        <v>423534.0</v>
      </c>
      <c r="I89" s="14">
        <f t="shared" ref="I89:I99" si="5">H88+G89</f>
        <v>423534</v>
      </c>
      <c r="J89" s="13"/>
      <c r="K89" s="11">
        <f t="shared" si="2"/>
        <v>6399</v>
      </c>
      <c r="L89" s="8"/>
      <c r="M89" s="8"/>
      <c r="N89" s="8"/>
      <c r="O89" s="8"/>
      <c r="P89" s="8"/>
      <c r="Q89" s="8"/>
    </row>
    <row r="90">
      <c r="A90" s="9">
        <v>45706.65514391204</v>
      </c>
      <c r="B90" s="10">
        <v>45706.0</v>
      </c>
      <c r="C90" s="11" t="s">
        <v>11</v>
      </c>
      <c r="D90" s="11" t="s">
        <v>12</v>
      </c>
      <c r="E90" s="11" t="s">
        <v>18</v>
      </c>
      <c r="F90" s="11">
        <v>498568.0</v>
      </c>
      <c r="G90" s="11">
        <v>32.0</v>
      </c>
      <c r="H90" s="11">
        <v>423566.0</v>
      </c>
      <c r="I90" s="14">
        <f t="shared" si="5"/>
        <v>423566</v>
      </c>
      <c r="J90" s="13"/>
      <c r="K90" s="11">
        <f t="shared" si="2"/>
        <v>6367</v>
      </c>
      <c r="L90" s="8"/>
      <c r="M90" s="8"/>
      <c r="N90" s="8"/>
      <c r="O90" s="8"/>
      <c r="P90" s="8"/>
      <c r="Q90" s="8"/>
    </row>
    <row r="91">
      <c r="A91" s="9">
        <v>45707.30710880787</v>
      </c>
      <c r="B91" s="10">
        <v>45707.0</v>
      </c>
      <c r="C91" s="11" t="s">
        <v>11</v>
      </c>
      <c r="D91" s="11" t="s">
        <v>12</v>
      </c>
      <c r="E91" s="11" t="s">
        <v>50</v>
      </c>
      <c r="F91" s="11">
        <v>353937.0</v>
      </c>
      <c r="G91" s="11">
        <v>625.0</v>
      </c>
      <c r="H91" s="11">
        <v>424191.0</v>
      </c>
      <c r="I91" s="14">
        <f t="shared" si="5"/>
        <v>424191</v>
      </c>
      <c r="J91" s="13"/>
      <c r="K91" s="11">
        <f t="shared" si="2"/>
        <v>5742</v>
      </c>
      <c r="L91" s="8"/>
      <c r="M91" s="8"/>
      <c r="N91" s="8"/>
      <c r="O91" s="8"/>
      <c r="P91" s="8"/>
      <c r="Q91" s="8"/>
    </row>
    <row r="92">
      <c r="A92" s="9">
        <v>45707.38820103009</v>
      </c>
      <c r="B92" s="10">
        <v>45707.0</v>
      </c>
      <c r="C92" s="11" t="s">
        <v>32</v>
      </c>
      <c r="D92" s="11" t="s">
        <v>12</v>
      </c>
      <c r="E92" s="11" t="s">
        <v>16</v>
      </c>
      <c r="F92" s="11">
        <v>730796.0</v>
      </c>
      <c r="G92" s="11">
        <v>16.0</v>
      </c>
      <c r="H92" s="11">
        <v>424207.0</v>
      </c>
      <c r="I92" s="14">
        <f t="shared" si="5"/>
        <v>424207</v>
      </c>
      <c r="J92" s="13"/>
      <c r="K92" s="11">
        <f t="shared" si="2"/>
        <v>5726</v>
      </c>
      <c r="L92" s="8"/>
      <c r="M92" s="8"/>
      <c r="N92" s="8"/>
      <c r="O92" s="8"/>
      <c r="P92" s="8"/>
      <c r="Q92" s="8"/>
    </row>
    <row r="93">
      <c r="A93" s="9">
        <v>45707.39961028935</v>
      </c>
      <c r="B93" s="10">
        <v>45707.0</v>
      </c>
      <c r="C93" s="11" t="s">
        <v>32</v>
      </c>
      <c r="D93" s="11" t="s">
        <v>12</v>
      </c>
      <c r="E93" s="16" t="s">
        <v>42</v>
      </c>
      <c r="F93" s="11">
        <v>56701.0</v>
      </c>
      <c r="G93" s="11">
        <v>426.0</v>
      </c>
      <c r="H93" s="11">
        <v>424633.0</v>
      </c>
      <c r="I93" s="14">
        <f t="shared" si="5"/>
        <v>424633</v>
      </c>
      <c r="J93" s="13"/>
      <c r="K93" s="11">
        <f t="shared" si="2"/>
        <v>5300</v>
      </c>
      <c r="L93" s="8"/>
      <c r="M93" s="8"/>
      <c r="N93" s="8"/>
      <c r="O93" s="8"/>
      <c r="P93" s="8"/>
      <c r="Q93" s="8"/>
    </row>
    <row r="94">
      <c r="A94" s="9">
        <v>45707.4328575463</v>
      </c>
      <c r="B94" s="10">
        <v>45707.0</v>
      </c>
      <c r="C94" s="11" t="s">
        <v>32</v>
      </c>
      <c r="D94" s="11" t="s">
        <v>12</v>
      </c>
      <c r="E94" s="11" t="s">
        <v>19</v>
      </c>
      <c r="F94" s="11">
        <v>433003.0</v>
      </c>
      <c r="G94" s="11">
        <v>172.0</v>
      </c>
      <c r="H94" s="11">
        <v>424805.0</v>
      </c>
      <c r="I94" s="14">
        <f t="shared" si="5"/>
        <v>424805</v>
      </c>
      <c r="J94" s="13"/>
      <c r="K94" s="11">
        <f t="shared" si="2"/>
        <v>5128</v>
      </c>
      <c r="L94" s="8"/>
      <c r="M94" s="8"/>
      <c r="N94" s="8"/>
      <c r="O94" s="8"/>
      <c r="P94" s="8"/>
      <c r="Q94" s="8"/>
    </row>
    <row r="95">
      <c r="A95" s="9">
        <v>45707.58824923611</v>
      </c>
      <c r="B95" s="10">
        <v>45707.0</v>
      </c>
      <c r="C95" s="11" t="s">
        <v>14</v>
      </c>
      <c r="D95" s="11" t="s">
        <v>12</v>
      </c>
      <c r="E95" s="11" t="s">
        <v>22</v>
      </c>
      <c r="F95" s="11">
        <v>256002.0</v>
      </c>
      <c r="G95" s="11">
        <v>208.0</v>
      </c>
      <c r="H95" s="11">
        <v>425100.0</v>
      </c>
      <c r="I95" s="14">
        <f t="shared" si="5"/>
        <v>425013</v>
      </c>
      <c r="J95" s="13"/>
      <c r="K95" s="11">
        <f t="shared" si="2"/>
        <v>4920</v>
      </c>
      <c r="L95" s="8"/>
      <c r="M95" s="8"/>
      <c r="N95" s="8"/>
      <c r="O95" s="8"/>
      <c r="P95" s="8"/>
      <c r="Q95" s="8"/>
    </row>
    <row r="96">
      <c r="A96" s="9">
        <v>45707.594347465274</v>
      </c>
      <c r="B96" s="10">
        <v>45707.0</v>
      </c>
      <c r="C96" s="11" t="s">
        <v>14</v>
      </c>
      <c r="D96" s="11" t="s">
        <v>12</v>
      </c>
      <c r="E96" s="11" t="s">
        <v>46</v>
      </c>
      <c r="F96" s="11">
        <v>146466.0</v>
      </c>
      <c r="G96" s="11">
        <v>110.0</v>
      </c>
      <c r="H96" s="11">
        <v>425210.0</v>
      </c>
      <c r="I96" s="14">
        <f t="shared" si="5"/>
        <v>425210</v>
      </c>
      <c r="J96" s="13"/>
      <c r="K96" s="11">
        <f t="shared" si="2"/>
        <v>4810</v>
      </c>
      <c r="L96" s="8"/>
      <c r="M96" s="8"/>
      <c r="N96" s="8"/>
      <c r="O96" s="8"/>
      <c r="P96" s="8"/>
      <c r="Q96" s="8"/>
    </row>
    <row r="97">
      <c r="A97" s="9">
        <v>45707.64838351852</v>
      </c>
      <c r="B97" s="10">
        <v>45707.0</v>
      </c>
      <c r="C97" s="11" t="s">
        <v>14</v>
      </c>
      <c r="D97" s="11" t="s">
        <v>12</v>
      </c>
      <c r="E97" s="11" t="s">
        <v>23</v>
      </c>
      <c r="F97" s="11">
        <v>233433.0</v>
      </c>
      <c r="G97" s="11">
        <v>29.0</v>
      </c>
      <c r="H97" s="11">
        <v>425239.0</v>
      </c>
      <c r="I97" s="14">
        <f t="shared" si="5"/>
        <v>425239</v>
      </c>
      <c r="J97" s="13"/>
      <c r="K97" s="11">
        <f t="shared" si="2"/>
        <v>4781</v>
      </c>
      <c r="L97" s="8"/>
      <c r="M97" s="8"/>
      <c r="N97" s="8"/>
      <c r="O97" s="8"/>
      <c r="P97" s="8"/>
      <c r="Q97" s="8"/>
    </row>
    <row r="98">
      <c r="A98" s="9">
        <v>45707.769727129635</v>
      </c>
      <c r="B98" s="10">
        <v>45707.0</v>
      </c>
      <c r="C98" s="11" t="s">
        <v>14</v>
      </c>
      <c r="D98" s="11" t="s">
        <v>12</v>
      </c>
      <c r="E98" s="11" t="s">
        <v>38</v>
      </c>
      <c r="F98" s="11">
        <v>904288.0</v>
      </c>
      <c r="G98" s="11">
        <v>500.0</v>
      </c>
      <c r="H98" s="11">
        <v>425739.0</v>
      </c>
      <c r="I98" s="14">
        <f t="shared" si="5"/>
        <v>425739</v>
      </c>
      <c r="J98" s="13"/>
      <c r="K98" s="11">
        <f t="shared" si="2"/>
        <v>4281</v>
      </c>
      <c r="L98" s="8"/>
      <c r="M98" s="8"/>
      <c r="N98" s="8"/>
      <c r="O98" s="8"/>
      <c r="P98" s="8"/>
      <c r="Q98" s="8"/>
    </row>
    <row r="99">
      <c r="A99" s="9">
        <v>45708.32587112268</v>
      </c>
      <c r="B99" s="10">
        <v>45708.0</v>
      </c>
      <c r="C99" s="11" t="s">
        <v>32</v>
      </c>
      <c r="D99" s="11" t="s">
        <v>12</v>
      </c>
      <c r="E99" s="11" t="s">
        <v>15</v>
      </c>
      <c r="F99" s="11">
        <v>396510.0</v>
      </c>
      <c r="G99" s="11">
        <v>81.0</v>
      </c>
      <c r="H99" s="11">
        <v>425820.0</v>
      </c>
      <c r="I99" s="14">
        <f t="shared" si="5"/>
        <v>425820</v>
      </c>
      <c r="J99" s="13"/>
      <c r="K99" s="11">
        <f t="shared" si="2"/>
        <v>4200</v>
      </c>
      <c r="L99" s="8"/>
      <c r="M99" s="8"/>
      <c r="N99" s="8"/>
      <c r="O99" s="8"/>
      <c r="P99" s="8"/>
      <c r="Q99" s="8"/>
    </row>
    <row r="100">
      <c r="A100" s="9">
        <v>45708.45218586805</v>
      </c>
      <c r="B100" s="10">
        <v>45708.0</v>
      </c>
      <c r="C100" s="11" t="s">
        <v>32</v>
      </c>
      <c r="D100" s="11" t="s">
        <v>33</v>
      </c>
      <c r="E100" s="11" t="s">
        <v>51</v>
      </c>
      <c r="F100" s="11" t="s">
        <v>34</v>
      </c>
      <c r="G100" s="11">
        <v>3000.0</v>
      </c>
      <c r="H100" s="11" t="s">
        <v>34</v>
      </c>
      <c r="I100" s="14"/>
      <c r="J100" s="13"/>
      <c r="K100" s="11">
        <f t="shared" si="2"/>
        <v>7200</v>
      </c>
      <c r="L100" s="8"/>
      <c r="M100" s="8"/>
      <c r="N100" s="8"/>
      <c r="O100" s="8"/>
      <c r="P100" s="8"/>
      <c r="Q100" s="8"/>
    </row>
    <row r="101">
      <c r="A101" s="9">
        <v>45708.62746471065</v>
      </c>
      <c r="B101" s="10">
        <v>45708.0</v>
      </c>
      <c r="C101" s="11" t="s">
        <v>14</v>
      </c>
      <c r="D101" s="11" t="s">
        <v>12</v>
      </c>
      <c r="E101" s="11" t="s">
        <v>18</v>
      </c>
      <c r="F101" s="11">
        <v>499078.0</v>
      </c>
      <c r="G101" s="11">
        <v>46.0</v>
      </c>
      <c r="H101" s="11">
        <v>425865.0</v>
      </c>
      <c r="I101" s="14">
        <f>H99+G101</f>
        <v>425866</v>
      </c>
      <c r="J101" s="13"/>
      <c r="K101" s="11">
        <f t="shared" si="2"/>
        <v>7154</v>
      </c>
      <c r="L101" s="8"/>
      <c r="M101" s="8"/>
      <c r="N101" s="8"/>
      <c r="O101" s="8"/>
      <c r="P101" s="8"/>
      <c r="Q101" s="8"/>
    </row>
    <row r="102">
      <c r="A102" s="9">
        <v>45708.66034509259</v>
      </c>
      <c r="B102" s="10">
        <v>45708.0</v>
      </c>
      <c r="C102" s="11" t="s">
        <v>14</v>
      </c>
      <c r="D102" s="11" t="s">
        <v>12</v>
      </c>
      <c r="E102" s="11" t="s">
        <v>31</v>
      </c>
      <c r="F102" s="11">
        <v>177752.0</v>
      </c>
      <c r="G102" s="11">
        <v>75.0</v>
      </c>
      <c r="H102" s="11">
        <v>425941.0</v>
      </c>
      <c r="I102" s="14">
        <f t="shared" ref="I102:I131" si="6">H101+G102</f>
        <v>425940</v>
      </c>
      <c r="J102" s="13"/>
      <c r="K102" s="11">
        <f t="shared" si="2"/>
        <v>7079</v>
      </c>
      <c r="L102" s="8"/>
      <c r="M102" s="8"/>
      <c r="N102" s="8"/>
      <c r="O102" s="8"/>
      <c r="P102" s="8"/>
      <c r="Q102" s="8"/>
    </row>
    <row r="103">
      <c r="A103" s="9">
        <v>45709.31072637731</v>
      </c>
      <c r="B103" s="10">
        <v>45709.0</v>
      </c>
      <c r="C103" s="11" t="s">
        <v>14</v>
      </c>
      <c r="D103" s="11" t="s">
        <v>12</v>
      </c>
      <c r="E103" s="11" t="s">
        <v>50</v>
      </c>
      <c r="F103" s="11">
        <v>254770.0</v>
      </c>
      <c r="G103" s="11">
        <v>282.0</v>
      </c>
      <c r="H103" s="11">
        <v>426223.0</v>
      </c>
      <c r="I103" s="14">
        <f t="shared" si="6"/>
        <v>426223</v>
      </c>
      <c r="J103" s="13"/>
      <c r="K103" s="11">
        <f t="shared" si="2"/>
        <v>6797</v>
      </c>
      <c r="L103" s="8"/>
      <c r="M103" s="8"/>
      <c r="N103" s="8"/>
      <c r="O103" s="8"/>
      <c r="P103" s="8"/>
      <c r="Q103" s="8"/>
    </row>
    <row r="104">
      <c r="A104" s="9">
        <v>45709.56603796296</v>
      </c>
      <c r="B104" s="10">
        <v>45709.0</v>
      </c>
      <c r="C104" s="11" t="s">
        <v>20</v>
      </c>
      <c r="D104" s="11" t="s">
        <v>12</v>
      </c>
      <c r="E104" s="11" t="s">
        <v>24</v>
      </c>
      <c r="F104" s="11">
        <v>75062.0</v>
      </c>
      <c r="G104" s="11">
        <v>92.0</v>
      </c>
      <c r="H104" s="11">
        <v>426830.0</v>
      </c>
      <c r="I104" s="14">
        <f t="shared" si="6"/>
        <v>426315</v>
      </c>
      <c r="J104" s="13"/>
      <c r="K104" s="11">
        <f t="shared" si="2"/>
        <v>6705</v>
      </c>
      <c r="L104" s="8"/>
      <c r="M104" s="8"/>
      <c r="N104" s="8"/>
      <c r="O104" s="8"/>
      <c r="P104" s="8"/>
      <c r="Q104" s="8"/>
    </row>
    <row r="105">
      <c r="A105" s="9">
        <v>45709.57924986111</v>
      </c>
      <c r="B105" s="10">
        <v>45709.0</v>
      </c>
      <c r="C105" s="11" t="s">
        <v>20</v>
      </c>
      <c r="D105" s="11" t="s">
        <v>12</v>
      </c>
      <c r="E105" s="11" t="s">
        <v>45</v>
      </c>
      <c r="F105" s="11">
        <v>88689.0</v>
      </c>
      <c r="G105" s="11">
        <v>480.0</v>
      </c>
      <c r="H105" s="11">
        <v>427310.0</v>
      </c>
      <c r="I105" s="14">
        <f t="shared" si="6"/>
        <v>427310</v>
      </c>
      <c r="J105" s="13"/>
      <c r="K105" s="11">
        <f t="shared" si="2"/>
        <v>6225</v>
      </c>
      <c r="L105" s="8"/>
      <c r="M105" s="8"/>
      <c r="N105" s="8"/>
      <c r="O105" s="8"/>
      <c r="P105" s="8"/>
      <c r="Q105" s="8"/>
    </row>
    <row r="106">
      <c r="A106" s="9">
        <v>45709.63755024306</v>
      </c>
      <c r="B106" s="10">
        <v>45709.0</v>
      </c>
      <c r="C106" s="11" t="s">
        <v>32</v>
      </c>
      <c r="D106" s="11" t="s">
        <v>12</v>
      </c>
      <c r="E106" s="11" t="s">
        <v>19</v>
      </c>
      <c r="F106" s="11">
        <v>433811.0</v>
      </c>
      <c r="G106" s="11">
        <v>160.0</v>
      </c>
      <c r="H106" s="11">
        <v>427470.0</v>
      </c>
      <c r="I106" s="14">
        <f t="shared" si="6"/>
        <v>427470</v>
      </c>
      <c r="J106" s="13"/>
      <c r="K106" s="11">
        <f t="shared" si="2"/>
        <v>6065</v>
      </c>
      <c r="L106" s="8"/>
      <c r="M106" s="8"/>
      <c r="N106" s="8"/>
      <c r="O106" s="8"/>
      <c r="P106" s="8"/>
      <c r="Q106" s="8"/>
    </row>
    <row r="107">
      <c r="A107" s="9">
        <v>45709.641268287036</v>
      </c>
      <c r="B107" s="10">
        <v>45709.0</v>
      </c>
      <c r="C107" s="11" t="s">
        <v>20</v>
      </c>
      <c r="D107" s="11" t="s">
        <v>12</v>
      </c>
      <c r="E107" s="11" t="s">
        <v>18</v>
      </c>
      <c r="F107" s="11">
        <v>499199.0</v>
      </c>
      <c r="G107" s="11">
        <v>15.0</v>
      </c>
      <c r="H107" s="11">
        <v>427485.0</v>
      </c>
      <c r="I107" s="14">
        <f t="shared" si="6"/>
        <v>427485</v>
      </c>
      <c r="J107" s="13"/>
      <c r="K107" s="11">
        <f t="shared" si="2"/>
        <v>6050</v>
      </c>
      <c r="L107" s="8"/>
      <c r="M107" s="8"/>
      <c r="N107" s="8"/>
      <c r="O107" s="8"/>
      <c r="P107" s="8"/>
      <c r="Q107" s="8"/>
    </row>
    <row r="108">
      <c r="A108" s="9">
        <v>45709.64641318287</v>
      </c>
      <c r="B108" s="10">
        <v>45709.0</v>
      </c>
      <c r="C108" s="11" t="s">
        <v>32</v>
      </c>
      <c r="D108" s="11" t="s">
        <v>12</v>
      </c>
      <c r="E108" s="11" t="s">
        <v>22</v>
      </c>
      <c r="F108" s="11">
        <v>256876.0</v>
      </c>
      <c r="G108" s="11">
        <v>197.0</v>
      </c>
      <c r="H108" s="11">
        <v>427682.0</v>
      </c>
      <c r="I108" s="14">
        <f t="shared" si="6"/>
        <v>427682</v>
      </c>
      <c r="J108" s="13"/>
      <c r="K108" s="11">
        <f t="shared" si="2"/>
        <v>5853</v>
      </c>
      <c r="L108" s="8"/>
      <c r="M108" s="8"/>
      <c r="N108" s="8"/>
      <c r="O108" s="8"/>
      <c r="P108" s="8"/>
      <c r="Q108" s="8"/>
    </row>
    <row r="109">
      <c r="A109" s="9">
        <v>45709.68046684028</v>
      </c>
      <c r="B109" s="10">
        <v>45709.0</v>
      </c>
      <c r="C109" s="11" t="s">
        <v>32</v>
      </c>
      <c r="D109" s="11" t="s">
        <v>12</v>
      </c>
      <c r="E109" s="11" t="s">
        <v>38</v>
      </c>
      <c r="F109" s="11">
        <v>904760.0</v>
      </c>
      <c r="G109" s="11">
        <v>198.0</v>
      </c>
      <c r="H109" s="11">
        <v>427880.0</v>
      </c>
      <c r="I109" s="14">
        <f t="shared" si="6"/>
        <v>427880</v>
      </c>
      <c r="J109" s="13"/>
      <c r="K109" s="11">
        <f t="shared" si="2"/>
        <v>5655</v>
      </c>
      <c r="L109" s="8"/>
      <c r="M109" s="8"/>
      <c r="N109" s="8"/>
      <c r="O109" s="8"/>
      <c r="P109" s="8"/>
      <c r="Q109" s="8"/>
    </row>
    <row r="110">
      <c r="A110" s="9">
        <v>45709.68331806713</v>
      </c>
      <c r="B110" s="10">
        <v>45709.0</v>
      </c>
      <c r="C110" s="11" t="s">
        <v>32</v>
      </c>
      <c r="D110" s="11" t="s">
        <v>12</v>
      </c>
      <c r="E110" s="11" t="s">
        <v>52</v>
      </c>
      <c r="F110" s="11">
        <v>731254.0</v>
      </c>
      <c r="G110" s="11">
        <v>103.0</v>
      </c>
      <c r="H110" s="11">
        <v>427983.0</v>
      </c>
      <c r="I110" s="14">
        <f t="shared" si="6"/>
        <v>427983</v>
      </c>
      <c r="J110" s="13"/>
      <c r="K110" s="11">
        <f t="shared" si="2"/>
        <v>5552</v>
      </c>
      <c r="L110" s="8"/>
      <c r="M110" s="8"/>
      <c r="N110" s="8"/>
      <c r="O110" s="8"/>
      <c r="P110" s="8"/>
      <c r="Q110" s="8"/>
    </row>
    <row r="111">
      <c r="A111" s="9">
        <v>45709.75334413194</v>
      </c>
      <c r="B111" s="10">
        <v>45709.0</v>
      </c>
      <c r="C111" s="11" t="s">
        <v>43</v>
      </c>
      <c r="D111" s="11" t="s">
        <v>12</v>
      </c>
      <c r="E111" s="11" t="s">
        <v>36</v>
      </c>
      <c r="F111" s="11">
        <v>1074849.0</v>
      </c>
      <c r="G111" s="11">
        <v>250.0</v>
      </c>
      <c r="H111" s="11">
        <v>428234.0</v>
      </c>
      <c r="I111" s="14">
        <f t="shared" si="6"/>
        <v>428233</v>
      </c>
      <c r="J111" s="13"/>
      <c r="K111" s="11">
        <f t="shared" si="2"/>
        <v>5302</v>
      </c>
      <c r="L111" s="8"/>
      <c r="M111" s="8"/>
      <c r="N111" s="8"/>
      <c r="O111" s="8"/>
      <c r="P111" s="8"/>
      <c r="Q111" s="8"/>
    </row>
    <row r="112">
      <c r="A112" s="9">
        <v>45709.86623642361</v>
      </c>
      <c r="B112" s="10">
        <v>45709.0</v>
      </c>
      <c r="C112" s="11" t="s">
        <v>44</v>
      </c>
      <c r="D112" s="11" t="s">
        <v>12</v>
      </c>
      <c r="E112" s="11" t="s">
        <v>30</v>
      </c>
      <c r="F112" s="11">
        <v>754804.0</v>
      </c>
      <c r="G112" s="11">
        <v>98.0</v>
      </c>
      <c r="H112" s="11">
        <v>428332.0</v>
      </c>
      <c r="I112" s="14">
        <f t="shared" si="6"/>
        <v>428332</v>
      </c>
      <c r="J112" s="13"/>
      <c r="K112" s="11">
        <f t="shared" si="2"/>
        <v>5204</v>
      </c>
      <c r="L112" s="8"/>
      <c r="M112" s="8"/>
      <c r="N112" s="8"/>
      <c r="O112" s="8"/>
      <c r="P112" s="8"/>
      <c r="Q112" s="8"/>
    </row>
    <row r="113">
      <c r="A113" s="9">
        <v>45710.40555701389</v>
      </c>
      <c r="B113" s="10">
        <v>45710.0</v>
      </c>
      <c r="C113" s="11" t="s">
        <v>44</v>
      </c>
      <c r="D113" s="11" t="s">
        <v>12</v>
      </c>
      <c r="E113" s="11" t="s">
        <v>48</v>
      </c>
      <c r="F113" s="11">
        <v>477343.0</v>
      </c>
      <c r="G113" s="11">
        <v>70.0</v>
      </c>
      <c r="H113" s="11">
        <v>428402.0</v>
      </c>
      <c r="I113" s="14">
        <f t="shared" si="6"/>
        <v>428402</v>
      </c>
      <c r="J113" s="13"/>
      <c r="K113" s="11">
        <f t="shared" si="2"/>
        <v>5134</v>
      </c>
      <c r="L113" s="8"/>
      <c r="M113" s="8"/>
      <c r="N113" s="8"/>
      <c r="O113" s="8"/>
      <c r="P113" s="8"/>
      <c r="Q113" s="8"/>
    </row>
    <row r="114">
      <c r="A114" s="9">
        <v>45711.703578726854</v>
      </c>
      <c r="B114" s="10">
        <v>45711.0</v>
      </c>
      <c r="C114" s="11" t="s">
        <v>43</v>
      </c>
      <c r="D114" s="11" t="s">
        <v>12</v>
      </c>
      <c r="E114" s="11" t="s">
        <v>28</v>
      </c>
      <c r="F114" s="11">
        <v>32173.0</v>
      </c>
      <c r="G114" s="11">
        <v>281.0</v>
      </c>
      <c r="H114" s="11">
        <v>428683.0</v>
      </c>
      <c r="I114" s="14">
        <f t="shared" si="6"/>
        <v>428683</v>
      </c>
      <c r="J114" s="13"/>
      <c r="K114" s="11">
        <f t="shared" si="2"/>
        <v>4853</v>
      </c>
      <c r="L114" s="8"/>
      <c r="M114" s="8"/>
      <c r="N114" s="8"/>
      <c r="O114" s="8"/>
      <c r="P114" s="8"/>
      <c r="Q114" s="8"/>
    </row>
    <row r="115">
      <c r="A115" s="9">
        <v>45712.31418454861</v>
      </c>
      <c r="B115" s="10">
        <v>45712.0</v>
      </c>
      <c r="C115" s="11" t="s">
        <v>14</v>
      </c>
      <c r="D115" s="11" t="s">
        <v>12</v>
      </c>
      <c r="E115" s="11" t="s">
        <v>18</v>
      </c>
      <c r="F115" s="11">
        <v>499318.0</v>
      </c>
      <c r="G115" s="11">
        <v>14.0</v>
      </c>
      <c r="H115" s="11">
        <v>428698.0</v>
      </c>
      <c r="I115" s="14">
        <f t="shared" si="6"/>
        <v>428697</v>
      </c>
      <c r="J115" s="13"/>
      <c r="K115" s="11">
        <f t="shared" si="2"/>
        <v>4839</v>
      </c>
      <c r="L115" s="8"/>
      <c r="M115" s="8"/>
      <c r="N115" s="8"/>
      <c r="O115" s="8"/>
      <c r="P115" s="8"/>
      <c r="Q115" s="8"/>
    </row>
    <row r="116">
      <c r="A116" s="9">
        <v>45712.34386366898</v>
      </c>
      <c r="B116" s="10">
        <v>45712.0</v>
      </c>
      <c r="C116" s="11" t="s">
        <v>14</v>
      </c>
      <c r="D116" s="11" t="s">
        <v>12</v>
      </c>
      <c r="E116" s="11" t="s">
        <v>13</v>
      </c>
      <c r="F116" s="11">
        <v>816922.0</v>
      </c>
      <c r="G116" s="11">
        <v>217.0</v>
      </c>
      <c r="H116" s="11">
        <v>428915.0</v>
      </c>
      <c r="I116" s="14">
        <f t="shared" si="6"/>
        <v>428915</v>
      </c>
      <c r="J116" s="13"/>
      <c r="K116" s="11">
        <f t="shared" si="2"/>
        <v>4622</v>
      </c>
      <c r="L116" s="8"/>
      <c r="M116" s="8"/>
      <c r="N116" s="8"/>
      <c r="O116" s="8"/>
      <c r="P116" s="8"/>
      <c r="Q116" s="8"/>
    </row>
    <row r="117">
      <c r="A117" s="9">
        <v>45712.34762402778</v>
      </c>
      <c r="B117" s="10">
        <v>45712.0</v>
      </c>
      <c r="C117" s="11" t="s">
        <v>14</v>
      </c>
      <c r="D117" s="11" t="s">
        <v>12</v>
      </c>
      <c r="E117" s="11" t="s">
        <v>46</v>
      </c>
      <c r="F117" s="11">
        <v>146942.0</v>
      </c>
      <c r="G117" s="11">
        <v>145.0</v>
      </c>
      <c r="H117" s="11">
        <v>429060.0</v>
      </c>
      <c r="I117" s="14">
        <f t="shared" si="6"/>
        <v>429060</v>
      </c>
      <c r="J117" s="13"/>
      <c r="K117" s="11">
        <f t="shared" si="2"/>
        <v>4477</v>
      </c>
      <c r="L117" s="8"/>
      <c r="M117" s="8"/>
      <c r="N117" s="8"/>
      <c r="O117" s="8"/>
      <c r="P117" s="8"/>
      <c r="Q117" s="8"/>
    </row>
    <row r="118">
      <c r="A118" s="9">
        <v>45712.37519116898</v>
      </c>
      <c r="B118" s="10">
        <v>45712.0</v>
      </c>
      <c r="C118" s="11" t="s">
        <v>14</v>
      </c>
      <c r="D118" s="11" t="s">
        <v>12</v>
      </c>
      <c r="E118" s="11" t="s">
        <v>35</v>
      </c>
      <c r="F118" s="11">
        <v>5172.0</v>
      </c>
      <c r="G118" s="11">
        <v>520.0</v>
      </c>
      <c r="H118" s="11">
        <v>429580.0</v>
      </c>
      <c r="I118" s="14">
        <f t="shared" si="6"/>
        <v>429580</v>
      </c>
      <c r="J118" s="13"/>
      <c r="K118" s="11">
        <f t="shared" si="2"/>
        <v>3957</v>
      </c>
      <c r="L118" s="8"/>
      <c r="M118" s="8"/>
      <c r="N118" s="8"/>
      <c r="O118" s="8"/>
      <c r="P118" s="8"/>
      <c r="Q118" s="8"/>
    </row>
    <row r="119">
      <c r="A119" s="9">
        <v>45712.498988217594</v>
      </c>
      <c r="B119" s="10">
        <v>45712.0</v>
      </c>
      <c r="C119" s="11" t="s">
        <v>14</v>
      </c>
      <c r="D119" s="11" t="s">
        <v>12</v>
      </c>
      <c r="E119" s="11" t="s">
        <v>25</v>
      </c>
      <c r="F119" s="11">
        <v>4306.0</v>
      </c>
      <c r="G119" s="11">
        <v>350.0</v>
      </c>
      <c r="H119" s="11">
        <v>429930.0</v>
      </c>
      <c r="I119" s="14">
        <f t="shared" si="6"/>
        <v>429930</v>
      </c>
      <c r="J119" s="13"/>
      <c r="K119" s="11">
        <f t="shared" si="2"/>
        <v>3607</v>
      </c>
      <c r="L119" s="8"/>
      <c r="M119" s="8"/>
      <c r="N119" s="8"/>
      <c r="O119" s="8"/>
      <c r="P119" s="8"/>
      <c r="Q119" s="8"/>
    </row>
    <row r="120">
      <c r="A120" s="9">
        <v>45712.60166223379</v>
      </c>
      <c r="B120" s="10">
        <v>45712.0</v>
      </c>
      <c r="C120" s="11" t="s">
        <v>11</v>
      </c>
      <c r="D120" s="11" t="s">
        <v>12</v>
      </c>
      <c r="E120" s="11" t="s">
        <v>23</v>
      </c>
      <c r="F120" s="11">
        <v>233987.0</v>
      </c>
      <c r="G120" s="11">
        <v>34.0</v>
      </c>
      <c r="H120" s="11">
        <v>429964.0</v>
      </c>
      <c r="I120" s="14">
        <f t="shared" si="6"/>
        <v>429964</v>
      </c>
      <c r="J120" s="13"/>
      <c r="K120" s="11">
        <f t="shared" si="2"/>
        <v>3573</v>
      </c>
      <c r="L120" s="8"/>
      <c r="M120" s="8"/>
      <c r="N120" s="8"/>
      <c r="O120" s="8"/>
      <c r="P120" s="8"/>
      <c r="Q120" s="8"/>
    </row>
    <row r="121">
      <c r="A121" s="9">
        <v>45712.60591866898</v>
      </c>
      <c r="B121" s="10">
        <v>45712.0</v>
      </c>
      <c r="C121" s="11" t="s">
        <v>14</v>
      </c>
      <c r="D121" s="11" t="s">
        <v>12</v>
      </c>
      <c r="E121" s="11" t="s">
        <v>31</v>
      </c>
      <c r="F121" s="11">
        <v>178277.0</v>
      </c>
      <c r="G121" s="11">
        <v>70.0</v>
      </c>
      <c r="H121" s="11">
        <v>430034.0</v>
      </c>
      <c r="I121" s="14">
        <f t="shared" si="6"/>
        <v>430034</v>
      </c>
      <c r="J121" s="13"/>
      <c r="K121" s="11">
        <f t="shared" si="2"/>
        <v>3503</v>
      </c>
      <c r="L121" s="8"/>
      <c r="M121" s="8"/>
      <c r="N121" s="8"/>
      <c r="O121" s="8"/>
      <c r="P121" s="8"/>
      <c r="Q121" s="8"/>
    </row>
    <row r="122">
      <c r="A122" s="9">
        <v>45712.78125153935</v>
      </c>
      <c r="B122" s="10">
        <v>45712.0</v>
      </c>
      <c r="C122" s="11" t="s">
        <v>43</v>
      </c>
      <c r="D122" s="11" t="s">
        <v>12</v>
      </c>
      <c r="E122" s="11" t="s">
        <v>18</v>
      </c>
      <c r="F122" s="11">
        <v>499760.0</v>
      </c>
      <c r="G122" s="11">
        <v>50.0</v>
      </c>
      <c r="H122" s="11">
        <v>430083.0</v>
      </c>
      <c r="I122" s="14">
        <f t="shared" si="6"/>
        <v>430084</v>
      </c>
      <c r="J122" s="13"/>
      <c r="K122" s="11">
        <f t="shared" si="2"/>
        <v>3453</v>
      </c>
      <c r="L122" s="8"/>
      <c r="M122" s="8"/>
      <c r="N122" s="8"/>
      <c r="O122" s="8"/>
      <c r="P122" s="8"/>
      <c r="Q122" s="8"/>
    </row>
    <row r="123">
      <c r="A123" s="9">
        <v>45713.36737112269</v>
      </c>
      <c r="B123" s="10">
        <v>45705.0</v>
      </c>
      <c r="C123" s="11" t="s">
        <v>44</v>
      </c>
      <c r="D123" s="11" t="s">
        <v>12</v>
      </c>
      <c r="E123" s="11" t="s">
        <v>46</v>
      </c>
      <c r="F123" s="11">
        <v>146092.0</v>
      </c>
      <c r="G123" s="11">
        <v>182.0</v>
      </c>
      <c r="H123" s="11">
        <v>422974.0</v>
      </c>
      <c r="I123" s="14">
        <f t="shared" si="6"/>
        <v>430265</v>
      </c>
      <c r="J123" s="13"/>
      <c r="K123" s="11">
        <f t="shared" si="2"/>
        <v>3271</v>
      </c>
      <c r="L123" s="8"/>
      <c r="M123" s="8"/>
      <c r="N123" s="8"/>
      <c r="O123" s="8"/>
      <c r="P123" s="8"/>
      <c r="Q123" s="8"/>
    </row>
    <row r="124">
      <c r="A124" s="9">
        <v>45713.36869540509</v>
      </c>
      <c r="B124" s="10">
        <v>45706.0</v>
      </c>
      <c r="C124" s="11" t="s">
        <v>44</v>
      </c>
      <c r="D124" s="11" t="s">
        <v>12</v>
      </c>
      <c r="E124" s="11" t="s">
        <v>30</v>
      </c>
      <c r="F124" s="11">
        <v>754412.0</v>
      </c>
      <c r="G124" s="11">
        <v>87.0</v>
      </c>
      <c r="H124" s="11">
        <v>424897.0</v>
      </c>
      <c r="I124" s="14">
        <f t="shared" si="6"/>
        <v>423061</v>
      </c>
      <c r="J124" s="13"/>
      <c r="K124" s="11">
        <f t="shared" si="2"/>
        <v>3184</v>
      </c>
      <c r="L124" s="8"/>
      <c r="M124" s="8"/>
      <c r="N124" s="8"/>
      <c r="O124" s="8"/>
      <c r="P124" s="8"/>
      <c r="Q124" s="8"/>
    </row>
    <row r="125">
      <c r="A125" s="9">
        <v>45713.452469780095</v>
      </c>
      <c r="B125" s="10">
        <v>45713.0</v>
      </c>
      <c r="C125" s="11" t="s">
        <v>14</v>
      </c>
      <c r="D125" s="11" t="s">
        <v>12</v>
      </c>
      <c r="E125" s="16" t="s">
        <v>42</v>
      </c>
      <c r="F125" s="11">
        <v>92189.0</v>
      </c>
      <c r="G125" s="11">
        <v>230.0</v>
      </c>
      <c r="H125" s="11">
        <v>430314.0</v>
      </c>
      <c r="I125" s="14">
        <f t="shared" si="6"/>
        <v>425127</v>
      </c>
      <c r="J125" s="13"/>
      <c r="K125" s="11">
        <f t="shared" si="2"/>
        <v>2954</v>
      </c>
      <c r="L125" s="8"/>
      <c r="M125" s="8"/>
      <c r="N125" s="8"/>
      <c r="O125" s="8"/>
      <c r="P125" s="8"/>
      <c r="Q125" s="8"/>
    </row>
    <row r="126">
      <c r="A126" s="9">
        <v>45713.46846364583</v>
      </c>
      <c r="B126" s="10">
        <v>45713.0</v>
      </c>
      <c r="C126" s="11" t="s">
        <v>14</v>
      </c>
      <c r="D126" s="11" t="s">
        <v>12</v>
      </c>
      <c r="E126" s="11" t="s">
        <v>27</v>
      </c>
      <c r="F126" s="11">
        <v>17937.0</v>
      </c>
      <c r="G126" s="11">
        <v>435.0</v>
      </c>
      <c r="H126" s="11">
        <v>430749.0</v>
      </c>
      <c r="I126" s="14">
        <f t="shared" si="6"/>
        <v>430749</v>
      </c>
      <c r="J126" s="13"/>
      <c r="K126" s="11">
        <f t="shared" si="2"/>
        <v>2519</v>
      </c>
      <c r="L126" s="8"/>
      <c r="M126" s="8"/>
      <c r="N126" s="8"/>
      <c r="O126" s="8"/>
      <c r="P126" s="8"/>
      <c r="Q126" s="8"/>
    </row>
    <row r="127">
      <c r="A127" s="9">
        <v>45713.4716707176</v>
      </c>
      <c r="B127" s="10">
        <v>45713.0</v>
      </c>
      <c r="C127" s="11" t="s">
        <v>14</v>
      </c>
      <c r="D127" s="11" t="s">
        <v>12</v>
      </c>
      <c r="E127" s="11" t="s">
        <v>19</v>
      </c>
      <c r="F127" s="11">
        <v>434397.0</v>
      </c>
      <c r="G127" s="11">
        <v>118.0</v>
      </c>
      <c r="H127" s="11">
        <v>430867.0</v>
      </c>
      <c r="I127" s="14">
        <f t="shared" si="6"/>
        <v>430867</v>
      </c>
      <c r="J127" s="13"/>
      <c r="K127" s="11">
        <f t="shared" si="2"/>
        <v>2401</v>
      </c>
      <c r="L127" s="8"/>
      <c r="M127" s="8"/>
      <c r="N127" s="8"/>
      <c r="O127" s="8"/>
      <c r="P127" s="8"/>
      <c r="Q127" s="8"/>
    </row>
    <row r="128">
      <c r="A128" s="9">
        <v>45713.50017827546</v>
      </c>
      <c r="B128" s="10">
        <v>45713.0</v>
      </c>
      <c r="C128" s="11" t="s">
        <v>14</v>
      </c>
      <c r="D128" s="11" t="s">
        <v>12</v>
      </c>
      <c r="E128" s="11" t="s">
        <v>30</v>
      </c>
      <c r="F128" s="11">
        <v>755176.0</v>
      </c>
      <c r="G128" s="11">
        <v>85.0</v>
      </c>
      <c r="H128" s="11">
        <v>430952.0</v>
      </c>
      <c r="I128" s="14">
        <f t="shared" si="6"/>
        <v>430952</v>
      </c>
      <c r="J128" s="13"/>
      <c r="K128" s="11">
        <f t="shared" si="2"/>
        <v>2316</v>
      </c>
      <c r="L128" s="8"/>
      <c r="M128" s="8"/>
      <c r="N128" s="8"/>
      <c r="O128" s="8"/>
      <c r="P128" s="8"/>
      <c r="Q128" s="8"/>
    </row>
    <row r="129">
      <c r="A129" s="9">
        <v>45713.591470983796</v>
      </c>
      <c r="B129" s="10">
        <v>45713.0</v>
      </c>
      <c r="C129" s="11" t="s">
        <v>32</v>
      </c>
      <c r="D129" s="11" t="s">
        <v>12</v>
      </c>
      <c r="E129" s="11" t="s">
        <v>18</v>
      </c>
      <c r="F129" s="11">
        <v>499879.0</v>
      </c>
      <c r="G129" s="11">
        <v>14.0</v>
      </c>
      <c r="H129" s="11">
        <v>430966.0</v>
      </c>
      <c r="I129" s="14">
        <f t="shared" si="6"/>
        <v>430966</v>
      </c>
      <c r="J129" s="13"/>
      <c r="K129" s="11">
        <f t="shared" si="2"/>
        <v>2302</v>
      </c>
      <c r="L129" s="8"/>
      <c r="M129" s="8"/>
      <c r="N129" s="8"/>
      <c r="O129" s="8"/>
      <c r="P129" s="8"/>
      <c r="Q129" s="8"/>
    </row>
    <row r="130">
      <c r="A130" s="9">
        <v>45713.613348831015</v>
      </c>
      <c r="B130" s="10">
        <v>45713.0</v>
      </c>
      <c r="C130" s="11" t="s">
        <v>14</v>
      </c>
      <c r="D130" s="11" t="s">
        <v>12</v>
      </c>
      <c r="E130" s="11" t="s">
        <v>29</v>
      </c>
      <c r="F130" s="11">
        <v>478246.0</v>
      </c>
      <c r="G130" s="11">
        <v>58.0</v>
      </c>
      <c r="H130" s="11">
        <v>431024.0</v>
      </c>
      <c r="I130" s="14">
        <f t="shared" si="6"/>
        <v>431024</v>
      </c>
      <c r="J130" s="13"/>
      <c r="K130" s="11">
        <f t="shared" si="2"/>
        <v>2244</v>
      </c>
      <c r="L130" s="8"/>
      <c r="M130" s="8"/>
      <c r="N130" s="8"/>
      <c r="O130" s="8"/>
      <c r="P130" s="8"/>
      <c r="Q130" s="8"/>
    </row>
    <row r="131">
      <c r="A131" s="9">
        <v>45713.64651019676</v>
      </c>
      <c r="B131" s="10">
        <v>45713.0</v>
      </c>
      <c r="C131" s="11" t="s">
        <v>32</v>
      </c>
      <c r="D131" s="11" t="s">
        <v>12</v>
      </c>
      <c r="E131" s="11" t="s">
        <v>24</v>
      </c>
      <c r="F131" s="11">
        <v>75212.0</v>
      </c>
      <c r="G131" s="11">
        <v>31.0</v>
      </c>
      <c r="H131" s="11">
        <v>431055.0</v>
      </c>
      <c r="I131" s="14">
        <f t="shared" si="6"/>
        <v>431055</v>
      </c>
      <c r="J131" s="13"/>
      <c r="K131" s="11">
        <f t="shared" si="2"/>
        <v>2213</v>
      </c>
      <c r="L131" s="8"/>
      <c r="M131" s="8"/>
      <c r="N131" s="8"/>
      <c r="O131" s="8"/>
      <c r="P131" s="8"/>
      <c r="Q131" s="8"/>
    </row>
    <row r="132">
      <c r="A132" s="17">
        <v>45713.68765032408</v>
      </c>
      <c r="B132" s="18">
        <v>45713.0</v>
      </c>
      <c r="C132" s="16" t="s">
        <v>32</v>
      </c>
      <c r="D132" s="16" t="s">
        <v>33</v>
      </c>
      <c r="E132" s="16" t="s">
        <v>34</v>
      </c>
      <c r="F132" s="11" t="s">
        <v>34</v>
      </c>
      <c r="G132" s="16">
        <v>5000.0</v>
      </c>
      <c r="H132" s="16" t="s">
        <v>34</v>
      </c>
      <c r="I132" s="14"/>
      <c r="J132" s="13"/>
      <c r="K132" s="11">
        <f t="shared" si="2"/>
        <v>7213</v>
      </c>
      <c r="L132" s="8"/>
      <c r="M132" s="8"/>
      <c r="N132" s="8"/>
      <c r="O132" s="8"/>
      <c r="P132" s="8"/>
      <c r="Q132" s="8"/>
    </row>
    <row r="133">
      <c r="A133" s="19"/>
      <c r="B133" s="20">
        <v>45713.0</v>
      </c>
      <c r="C133" s="21" t="s">
        <v>53</v>
      </c>
      <c r="D133" s="21" t="s">
        <v>12</v>
      </c>
      <c r="E133" s="21" t="s">
        <v>54</v>
      </c>
      <c r="F133" s="21" t="s">
        <v>54</v>
      </c>
      <c r="G133" s="21">
        <v>1463.0</v>
      </c>
      <c r="H133" s="21" t="s">
        <v>54</v>
      </c>
      <c r="I133" s="14"/>
      <c r="J133" s="13"/>
      <c r="K133" s="11">
        <f t="shared" si="2"/>
        <v>5750</v>
      </c>
      <c r="L133" s="8"/>
      <c r="M133" s="8"/>
      <c r="N133" s="8"/>
      <c r="O133" s="8"/>
      <c r="P133" s="8"/>
      <c r="Q133" s="8"/>
    </row>
    <row r="134">
      <c r="A134" s="17">
        <v>45713.69406969908</v>
      </c>
      <c r="B134" s="18">
        <v>45713.0</v>
      </c>
      <c r="C134" s="16" t="s">
        <v>11</v>
      </c>
      <c r="D134" s="16" t="s">
        <v>12</v>
      </c>
      <c r="E134" s="16" t="s">
        <v>22</v>
      </c>
      <c r="F134" s="16">
        <v>257445.0</v>
      </c>
      <c r="G134" s="16">
        <v>128.0</v>
      </c>
      <c r="H134" s="16">
        <v>431182.0</v>
      </c>
      <c r="I134" s="14">
        <f>H131+G134</f>
        <v>431183</v>
      </c>
      <c r="J134" s="13"/>
      <c r="K134" s="11">
        <f t="shared" si="2"/>
        <v>5622</v>
      </c>
      <c r="L134" s="8"/>
      <c r="M134" s="8"/>
      <c r="N134" s="8"/>
      <c r="O134" s="8"/>
      <c r="P134" s="8"/>
      <c r="Q134" s="8"/>
    </row>
    <row r="135">
      <c r="A135" s="17">
        <v>45713.73118171297</v>
      </c>
      <c r="B135" s="18">
        <v>45713.0</v>
      </c>
      <c r="C135" s="16" t="s">
        <v>14</v>
      </c>
      <c r="D135" s="16" t="s">
        <v>12</v>
      </c>
      <c r="E135" s="16" t="s">
        <v>55</v>
      </c>
      <c r="F135" s="16">
        <v>687780.0</v>
      </c>
      <c r="G135" s="16">
        <v>50.0</v>
      </c>
      <c r="H135" s="16">
        <v>431232.0</v>
      </c>
      <c r="I135" s="14">
        <f t="shared" ref="I135:I145" si="7">H134+G135</f>
        <v>431232</v>
      </c>
      <c r="J135" s="13"/>
      <c r="K135" s="11">
        <f t="shared" si="2"/>
        <v>5572</v>
      </c>
      <c r="L135" s="8"/>
      <c r="M135" s="8"/>
      <c r="N135" s="8"/>
      <c r="O135" s="8"/>
      <c r="P135" s="8"/>
      <c r="Q135" s="8"/>
    </row>
    <row r="136">
      <c r="A136" s="17">
        <v>45714.35529445602</v>
      </c>
      <c r="B136" s="18">
        <v>45714.0</v>
      </c>
      <c r="C136" s="16" t="s">
        <v>14</v>
      </c>
      <c r="D136" s="16" t="s">
        <v>12</v>
      </c>
      <c r="E136" s="16" t="s">
        <v>23</v>
      </c>
      <c r="F136" s="16">
        <v>234664.0</v>
      </c>
      <c r="G136" s="16">
        <v>36.0</v>
      </c>
      <c r="H136" s="16">
        <v>431268.0</v>
      </c>
      <c r="I136" s="14">
        <f t="shared" si="7"/>
        <v>431268</v>
      </c>
      <c r="J136" s="13"/>
      <c r="K136" s="11">
        <f t="shared" si="2"/>
        <v>5536</v>
      </c>
      <c r="L136" s="8"/>
      <c r="M136" s="8"/>
      <c r="N136" s="8"/>
      <c r="O136" s="8"/>
      <c r="P136" s="8"/>
      <c r="Q136" s="8"/>
    </row>
    <row r="137">
      <c r="A137" s="17">
        <v>45714.466771956024</v>
      </c>
      <c r="B137" s="18">
        <v>45714.0</v>
      </c>
      <c r="C137" s="16" t="s">
        <v>14</v>
      </c>
      <c r="D137" s="16" t="s">
        <v>12</v>
      </c>
      <c r="E137" s="16" t="s">
        <v>46</v>
      </c>
      <c r="F137" s="16">
        <v>147317.0</v>
      </c>
      <c r="G137" s="16">
        <v>105.0</v>
      </c>
      <c r="H137" s="16">
        <v>431373.0</v>
      </c>
      <c r="I137" s="14">
        <f t="shared" si="7"/>
        <v>431373</v>
      </c>
      <c r="J137" s="13"/>
      <c r="K137" s="11">
        <f t="shared" si="2"/>
        <v>5431</v>
      </c>
      <c r="L137" s="8"/>
      <c r="M137" s="8"/>
      <c r="N137" s="8"/>
      <c r="O137" s="8"/>
      <c r="P137" s="8"/>
      <c r="Q137" s="8"/>
    </row>
    <row r="138">
      <c r="A138" s="17">
        <v>45714.50123185186</v>
      </c>
      <c r="B138" s="18">
        <v>45714.0</v>
      </c>
      <c r="C138" s="16" t="s">
        <v>14</v>
      </c>
      <c r="D138" s="16" t="s">
        <v>12</v>
      </c>
      <c r="E138" s="16" t="s">
        <v>21</v>
      </c>
      <c r="F138" s="16">
        <v>89912.0</v>
      </c>
      <c r="G138" s="16">
        <v>130.0</v>
      </c>
      <c r="H138" s="16">
        <v>441503.0</v>
      </c>
      <c r="I138" s="14">
        <f t="shared" si="7"/>
        <v>431503</v>
      </c>
      <c r="J138" s="13"/>
      <c r="K138" s="11">
        <f t="shared" si="2"/>
        <v>5301</v>
      </c>
      <c r="L138" s="8"/>
      <c r="M138" s="8"/>
      <c r="N138" s="8"/>
      <c r="O138" s="8"/>
      <c r="P138" s="8"/>
      <c r="Q138" s="8"/>
    </row>
    <row r="139">
      <c r="A139" s="17">
        <v>45714.57007502315</v>
      </c>
      <c r="B139" s="18">
        <v>45714.0</v>
      </c>
      <c r="C139" s="16" t="s">
        <v>14</v>
      </c>
      <c r="D139" s="16" t="s">
        <v>12</v>
      </c>
      <c r="E139" s="16" t="s">
        <v>22</v>
      </c>
      <c r="F139" s="16">
        <v>257934.0</v>
      </c>
      <c r="G139" s="16">
        <v>115.0</v>
      </c>
      <c r="H139" s="16">
        <v>431618.0</v>
      </c>
      <c r="I139" s="14">
        <f t="shared" si="7"/>
        <v>441618</v>
      </c>
      <c r="J139" s="13"/>
      <c r="K139" s="11">
        <f t="shared" si="2"/>
        <v>5186</v>
      </c>
      <c r="L139" s="8"/>
      <c r="M139" s="8"/>
      <c r="N139" s="8"/>
      <c r="O139" s="8"/>
      <c r="P139" s="8"/>
      <c r="Q139" s="8"/>
    </row>
    <row r="140">
      <c r="A140" s="17">
        <v>45714.62610900463</v>
      </c>
      <c r="B140" s="18">
        <v>45714.0</v>
      </c>
      <c r="C140" s="16" t="s">
        <v>32</v>
      </c>
      <c r="D140" s="16" t="s">
        <v>12</v>
      </c>
      <c r="E140" s="16" t="s">
        <v>31</v>
      </c>
      <c r="F140" s="16">
        <v>178815.0</v>
      </c>
      <c r="G140" s="16">
        <v>57.0</v>
      </c>
      <c r="H140" s="16">
        <v>431675.0</v>
      </c>
      <c r="I140" s="14">
        <f t="shared" si="7"/>
        <v>431675</v>
      </c>
      <c r="J140" s="13"/>
      <c r="K140" s="11">
        <f t="shared" si="2"/>
        <v>5129</v>
      </c>
      <c r="L140" s="8"/>
      <c r="M140" s="8"/>
      <c r="N140" s="8"/>
      <c r="O140" s="8"/>
      <c r="P140" s="8"/>
      <c r="Q140" s="8"/>
    </row>
    <row r="141">
      <c r="A141" s="17">
        <v>45714.6442275463</v>
      </c>
      <c r="B141" s="18">
        <v>45714.0</v>
      </c>
      <c r="C141" s="16" t="s">
        <v>14</v>
      </c>
      <c r="D141" s="16" t="s">
        <v>12</v>
      </c>
      <c r="E141" s="16" t="s">
        <v>40</v>
      </c>
      <c r="F141" s="16">
        <v>658654.0</v>
      </c>
      <c r="G141" s="16">
        <v>385.0</v>
      </c>
      <c r="H141" s="16">
        <v>432060.0</v>
      </c>
      <c r="I141" s="14">
        <f t="shared" si="7"/>
        <v>432060</v>
      </c>
      <c r="J141" s="13"/>
      <c r="K141" s="11">
        <f t="shared" si="2"/>
        <v>4744</v>
      </c>
      <c r="L141" s="8"/>
      <c r="M141" s="8"/>
      <c r="N141" s="8"/>
      <c r="O141" s="8"/>
      <c r="P141" s="8"/>
      <c r="Q141" s="8"/>
    </row>
    <row r="142">
      <c r="A142" s="17">
        <v>45715.338843935184</v>
      </c>
      <c r="B142" s="18">
        <v>45715.0</v>
      </c>
      <c r="C142" s="16" t="s">
        <v>32</v>
      </c>
      <c r="D142" s="16" t="s">
        <v>12</v>
      </c>
      <c r="E142" s="16" t="s">
        <v>18</v>
      </c>
      <c r="F142" s="16">
        <v>500331.0</v>
      </c>
      <c r="G142" s="16">
        <v>53.0</v>
      </c>
      <c r="H142" s="16">
        <v>432113.0</v>
      </c>
      <c r="I142" s="14">
        <f t="shared" si="7"/>
        <v>432113</v>
      </c>
      <c r="J142" s="13"/>
      <c r="K142" s="11">
        <f t="shared" si="2"/>
        <v>4691</v>
      </c>
      <c r="L142" s="8"/>
      <c r="M142" s="8"/>
      <c r="N142" s="8"/>
      <c r="O142" s="8"/>
      <c r="P142" s="8"/>
      <c r="Q142" s="8"/>
    </row>
    <row r="143">
      <c r="A143" s="17">
        <v>45715.33966370371</v>
      </c>
      <c r="B143" s="18">
        <v>45715.0</v>
      </c>
      <c r="C143" s="16" t="s">
        <v>20</v>
      </c>
      <c r="D143" s="16" t="s">
        <v>12</v>
      </c>
      <c r="E143" s="16" t="s">
        <v>50</v>
      </c>
      <c r="F143" s="16">
        <v>355374.0</v>
      </c>
      <c r="G143" s="16">
        <v>214.0</v>
      </c>
      <c r="H143" s="16">
        <v>432327.0</v>
      </c>
      <c r="I143" s="14">
        <f t="shared" si="7"/>
        <v>432327</v>
      </c>
      <c r="J143" s="13"/>
      <c r="K143" s="11">
        <f t="shared" si="2"/>
        <v>4477</v>
      </c>
      <c r="L143" s="8"/>
      <c r="M143" s="8"/>
      <c r="N143" s="8"/>
      <c r="O143" s="8"/>
      <c r="P143" s="8"/>
      <c r="Q143" s="8"/>
    </row>
    <row r="144">
      <c r="A144" s="17">
        <v>45715.368647986106</v>
      </c>
      <c r="B144" s="18">
        <v>45715.0</v>
      </c>
      <c r="C144" s="16" t="s">
        <v>32</v>
      </c>
      <c r="D144" s="16" t="s">
        <v>12</v>
      </c>
      <c r="E144" s="16" t="s">
        <v>17</v>
      </c>
      <c r="F144" s="16">
        <v>465631.0</v>
      </c>
      <c r="G144" s="16">
        <v>156.0</v>
      </c>
      <c r="H144" s="16">
        <v>432483.0</v>
      </c>
      <c r="I144" s="14">
        <f t="shared" si="7"/>
        <v>432483</v>
      </c>
      <c r="J144" s="13"/>
      <c r="K144" s="11">
        <f t="shared" si="2"/>
        <v>4321</v>
      </c>
      <c r="L144" s="8"/>
      <c r="M144" s="8"/>
      <c r="N144" s="8"/>
      <c r="O144" s="8"/>
      <c r="P144" s="8"/>
      <c r="Q144" s="8"/>
    </row>
    <row r="145">
      <c r="A145" s="17">
        <v>45715.59970061343</v>
      </c>
      <c r="B145" s="18">
        <v>45715.0</v>
      </c>
      <c r="C145" s="16" t="s">
        <v>20</v>
      </c>
      <c r="D145" s="16" t="s">
        <v>12</v>
      </c>
      <c r="E145" s="16" t="s">
        <v>28</v>
      </c>
      <c r="F145" s="16">
        <v>33185.0</v>
      </c>
      <c r="G145" s="16">
        <v>436.0</v>
      </c>
      <c r="H145" s="16">
        <v>433637.0</v>
      </c>
      <c r="I145" s="14">
        <f t="shared" si="7"/>
        <v>432919</v>
      </c>
      <c r="J145" s="13"/>
      <c r="K145" s="11">
        <f t="shared" si="2"/>
        <v>3885</v>
      </c>
      <c r="L145" s="8"/>
      <c r="M145" s="8"/>
      <c r="N145" s="8"/>
      <c r="O145" s="8"/>
      <c r="P145" s="8"/>
      <c r="Q145" s="8"/>
    </row>
    <row r="146">
      <c r="A146" s="17">
        <v>45715.637848425926</v>
      </c>
      <c r="B146" s="18">
        <v>45715.0</v>
      </c>
      <c r="C146" s="16" t="s">
        <v>14</v>
      </c>
      <c r="D146" s="16" t="s">
        <v>33</v>
      </c>
      <c r="E146" s="16" t="s">
        <v>34</v>
      </c>
      <c r="F146" s="11" t="s">
        <v>34</v>
      </c>
      <c r="G146" s="16">
        <v>2000.0</v>
      </c>
      <c r="H146" s="16" t="s">
        <v>34</v>
      </c>
      <c r="I146" s="14"/>
      <c r="J146" s="13"/>
      <c r="K146" s="11">
        <f t="shared" si="2"/>
        <v>5885</v>
      </c>
      <c r="L146" s="8"/>
      <c r="M146" s="8"/>
      <c r="N146" s="8"/>
      <c r="O146" s="8"/>
      <c r="P146" s="8"/>
      <c r="Q146" s="8"/>
    </row>
    <row r="147">
      <c r="A147" s="17">
        <v>45715.686881331014</v>
      </c>
      <c r="B147" s="18">
        <v>45715.0</v>
      </c>
      <c r="C147" s="16" t="s">
        <v>43</v>
      </c>
      <c r="D147" s="16" t="s">
        <v>12</v>
      </c>
      <c r="E147" s="16" t="s">
        <v>52</v>
      </c>
      <c r="F147" s="16">
        <v>731811.0</v>
      </c>
      <c r="G147" s="16">
        <v>120.0</v>
      </c>
      <c r="H147" s="16">
        <v>433829.0</v>
      </c>
      <c r="I147" s="14">
        <f>H145+G147</f>
        <v>433757</v>
      </c>
      <c r="J147" s="13"/>
      <c r="K147" s="11">
        <f t="shared" si="2"/>
        <v>5765</v>
      </c>
      <c r="L147" s="8"/>
      <c r="M147" s="8"/>
      <c r="N147" s="8"/>
      <c r="O147" s="8"/>
      <c r="P147" s="8"/>
      <c r="Q147" s="8"/>
    </row>
    <row r="148">
      <c r="A148" s="17">
        <v>45715.71109418981</v>
      </c>
      <c r="B148" s="18">
        <v>45715.0</v>
      </c>
      <c r="C148" s="16" t="s">
        <v>14</v>
      </c>
      <c r="D148" s="16" t="s">
        <v>12</v>
      </c>
      <c r="E148" s="16" t="s">
        <v>29</v>
      </c>
      <c r="F148" s="16">
        <v>478896.0</v>
      </c>
      <c r="G148" s="16">
        <v>112.0</v>
      </c>
      <c r="H148" s="16">
        <v>432698.0</v>
      </c>
      <c r="I148" s="14">
        <f t="shared" ref="I148:I271" si="8">H147+G148</f>
        <v>433941</v>
      </c>
      <c r="J148" s="13"/>
      <c r="K148" s="11">
        <f t="shared" si="2"/>
        <v>5653</v>
      </c>
      <c r="L148" s="8"/>
      <c r="M148" s="8"/>
      <c r="N148" s="8"/>
      <c r="O148" s="8"/>
      <c r="P148" s="8"/>
      <c r="Q148" s="8"/>
    </row>
    <row r="149">
      <c r="A149" s="17">
        <v>45715.71233981481</v>
      </c>
      <c r="B149" s="18">
        <v>45715.0</v>
      </c>
      <c r="C149" s="16" t="s">
        <v>14</v>
      </c>
      <c r="D149" s="16" t="s">
        <v>12</v>
      </c>
      <c r="E149" s="16" t="s">
        <v>45</v>
      </c>
      <c r="F149" s="16">
        <v>92743.0</v>
      </c>
      <c r="G149" s="16">
        <v>503.0</v>
      </c>
      <c r="H149" s="16">
        <v>433201.0</v>
      </c>
      <c r="I149" s="14">
        <f t="shared" si="8"/>
        <v>433201</v>
      </c>
      <c r="J149" s="13"/>
      <c r="K149" s="11">
        <f t="shared" si="2"/>
        <v>5150</v>
      </c>
      <c r="L149" s="8"/>
      <c r="M149" s="8"/>
      <c r="N149" s="8"/>
      <c r="O149" s="8"/>
      <c r="P149" s="8"/>
      <c r="Q149" s="8"/>
    </row>
    <row r="150">
      <c r="A150" s="17">
        <v>45715.72322346065</v>
      </c>
      <c r="B150" s="18">
        <v>45715.0</v>
      </c>
      <c r="C150" s="16" t="s">
        <v>14</v>
      </c>
      <c r="D150" s="16" t="s">
        <v>12</v>
      </c>
      <c r="E150" s="16" t="s">
        <v>30</v>
      </c>
      <c r="F150" s="16">
        <v>755568.0</v>
      </c>
      <c r="G150" s="16">
        <v>87.0</v>
      </c>
      <c r="H150" s="16">
        <v>433916.0</v>
      </c>
      <c r="I150" s="14">
        <f t="shared" si="8"/>
        <v>433288</v>
      </c>
      <c r="J150" s="13"/>
      <c r="K150" s="11">
        <f t="shared" si="2"/>
        <v>5063</v>
      </c>
      <c r="L150" s="8"/>
      <c r="M150" s="8"/>
      <c r="N150" s="8"/>
      <c r="O150" s="8"/>
      <c r="P150" s="8"/>
      <c r="Q150" s="8"/>
    </row>
    <row r="151">
      <c r="A151" s="17">
        <v>45715.73594584491</v>
      </c>
      <c r="B151" s="18">
        <v>45715.0</v>
      </c>
      <c r="C151" s="16" t="s">
        <v>14</v>
      </c>
      <c r="D151" s="16" t="s">
        <v>12</v>
      </c>
      <c r="E151" s="16" t="s">
        <v>23</v>
      </c>
      <c r="F151" s="16">
        <v>235109.0</v>
      </c>
      <c r="G151" s="16">
        <v>16.0</v>
      </c>
      <c r="H151" s="16">
        <v>433932.0</v>
      </c>
      <c r="I151" s="14">
        <f t="shared" si="8"/>
        <v>433932</v>
      </c>
      <c r="J151" s="13"/>
      <c r="K151" s="11">
        <f t="shared" si="2"/>
        <v>5047</v>
      </c>
      <c r="L151" s="8"/>
      <c r="M151" s="8"/>
      <c r="N151" s="8"/>
      <c r="O151" s="8"/>
      <c r="P151" s="8"/>
      <c r="Q151" s="8"/>
    </row>
    <row r="152">
      <c r="A152" s="17">
        <v>45716.42079185185</v>
      </c>
      <c r="B152" s="18">
        <v>45716.0</v>
      </c>
      <c r="C152" s="16" t="s">
        <v>14</v>
      </c>
      <c r="D152" s="16" t="s">
        <v>12</v>
      </c>
      <c r="E152" s="16" t="s">
        <v>39</v>
      </c>
      <c r="F152" s="16">
        <v>63058.0</v>
      </c>
      <c r="G152" s="16">
        <v>763.0</v>
      </c>
      <c r="H152" s="16">
        <v>434695.0</v>
      </c>
      <c r="I152" s="14">
        <f t="shared" si="8"/>
        <v>434695</v>
      </c>
      <c r="J152" s="13"/>
      <c r="K152" s="11">
        <f t="shared" si="2"/>
        <v>4284</v>
      </c>
      <c r="L152" s="8"/>
      <c r="M152" s="8"/>
      <c r="N152" s="8"/>
      <c r="O152" s="8"/>
      <c r="P152" s="8"/>
      <c r="Q152" s="8"/>
    </row>
    <row r="153">
      <c r="A153" s="17">
        <v>45716.51200877315</v>
      </c>
      <c r="B153" s="18">
        <v>45716.0</v>
      </c>
      <c r="C153" s="16" t="s">
        <v>11</v>
      </c>
      <c r="D153" s="16" t="s">
        <v>12</v>
      </c>
      <c r="E153" s="16" t="s">
        <v>13</v>
      </c>
      <c r="F153" s="16">
        <v>817793.0</v>
      </c>
      <c r="G153" s="16">
        <v>207.0</v>
      </c>
      <c r="H153" s="16">
        <v>434902.0</v>
      </c>
      <c r="I153" s="14">
        <f t="shared" si="8"/>
        <v>434902</v>
      </c>
      <c r="J153" s="13"/>
      <c r="K153" s="11">
        <f t="shared" si="2"/>
        <v>4077</v>
      </c>
      <c r="L153" s="8"/>
      <c r="M153" s="8"/>
      <c r="N153" s="8"/>
      <c r="O153" s="8"/>
      <c r="P153" s="8"/>
      <c r="Q153" s="8"/>
    </row>
    <row r="154">
      <c r="A154" s="17">
        <v>45716.51987954861</v>
      </c>
      <c r="B154" s="18">
        <v>45716.0</v>
      </c>
      <c r="C154" s="16" t="s">
        <v>14</v>
      </c>
      <c r="D154" s="16" t="s">
        <v>12</v>
      </c>
      <c r="E154" s="16" t="s">
        <v>26</v>
      </c>
      <c r="F154" s="16">
        <v>1042647.0</v>
      </c>
      <c r="G154" s="16">
        <v>328.0</v>
      </c>
      <c r="H154" s="16">
        <v>435230.0</v>
      </c>
      <c r="I154" s="14">
        <f t="shared" si="8"/>
        <v>435230</v>
      </c>
      <c r="J154" s="13"/>
      <c r="K154" s="11">
        <f t="shared" si="2"/>
        <v>3749</v>
      </c>
      <c r="L154" s="8"/>
      <c r="M154" s="8"/>
      <c r="N154" s="8"/>
      <c r="O154" s="8"/>
      <c r="P154" s="8"/>
      <c r="Q154" s="8"/>
    </row>
    <row r="155">
      <c r="A155" s="17">
        <v>45716.607884212965</v>
      </c>
      <c r="B155" s="18">
        <v>45716.0</v>
      </c>
      <c r="C155" s="16" t="s">
        <v>20</v>
      </c>
      <c r="D155" s="16" t="s">
        <v>12</v>
      </c>
      <c r="E155" s="16" t="s">
        <v>15</v>
      </c>
      <c r="F155" s="16">
        <v>398022.0</v>
      </c>
      <c r="G155" s="16">
        <v>46.0</v>
      </c>
      <c r="H155" s="16">
        <v>435276.0</v>
      </c>
      <c r="I155" s="14">
        <f t="shared" si="8"/>
        <v>435276</v>
      </c>
      <c r="J155" s="13"/>
      <c r="K155" s="11">
        <f t="shared" si="2"/>
        <v>3703</v>
      </c>
      <c r="L155" s="8"/>
      <c r="M155" s="8"/>
      <c r="N155" s="8"/>
      <c r="O155" s="8"/>
      <c r="P155" s="8"/>
      <c r="Q155" s="8"/>
    </row>
    <row r="156">
      <c r="A156" s="17">
        <v>45716.61335436342</v>
      </c>
      <c r="B156" s="18">
        <v>45716.0</v>
      </c>
      <c r="C156" s="16" t="s">
        <v>20</v>
      </c>
      <c r="D156" s="16" t="s">
        <v>12</v>
      </c>
      <c r="E156" s="16" t="s">
        <v>25</v>
      </c>
      <c r="F156" s="16">
        <v>53820.0</v>
      </c>
      <c r="G156" s="16">
        <v>111.0</v>
      </c>
      <c r="H156" s="16">
        <v>435386.0</v>
      </c>
      <c r="I156" s="14">
        <f t="shared" si="8"/>
        <v>435387</v>
      </c>
      <c r="J156" s="13"/>
      <c r="K156" s="11">
        <f t="shared" si="2"/>
        <v>3592</v>
      </c>
      <c r="L156" s="8"/>
      <c r="M156" s="8"/>
      <c r="N156" s="8"/>
      <c r="O156" s="8"/>
      <c r="P156" s="8"/>
      <c r="Q156" s="8"/>
    </row>
    <row r="157">
      <c r="A157" s="17">
        <v>45716.61496561342</v>
      </c>
      <c r="B157" s="18">
        <v>45716.0</v>
      </c>
      <c r="C157" s="16" t="s">
        <v>20</v>
      </c>
      <c r="D157" s="16" t="s">
        <v>12</v>
      </c>
      <c r="E157" s="16" t="s">
        <v>25</v>
      </c>
      <c r="F157" s="16">
        <v>53820.0</v>
      </c>
      <c r="G157" s="16">
        <v>150.0</v>
      </c>
      <c r="H157" s="16">
        <v>435536.0</v>
      </c>
      <c r="I157" s="14">
        <f t="shared" si="8"/>
        <v>435536</v>
      </c>
      <c r="J157" s="13"/>
      <c r="K157" s="11">
        <f t="shared" si="2"/>
        <v>3442</v>
      </c>
      <c r="L157" s="8"/>
      <c r="M157" s="8"/>
      <c r="N157" s="8"/>
      <c r="O157" s="8"/>
      <c r="P157" s="8"/>
      <c r="Q157" s="8"/>
    </row>
    <row r="158">
      <c r="A158" s="17">
        <v>45716.621580046296</v>
      </c>
      <c r="B158" s="18">
        <v>45716.0</v>
      </c>
      <c r="C158" s="16" t="s">
        <v>20</v>
      </c>
      <c r="D158" s="16" t="s">
        <v>12</v>
      </c>
      <c r="E158" s="16" t="s">
        <v>31</v>
      </c>
      <c r="F158" s="16">
        <v>179786.0</v>
      </c>
      <c r="G158" s="16">
        <v>57.0</v>
      </c>
      <c r="H158" s="16">
        <v>435594.0</v>
      </c>
      <c r="I158" s="14">
        <f t="shared" si="8"/>
        <v>435593</v>
      </c>
      <c r="J158" s="13"/>
      <c r="K158" s="11">
        <f t="shared" si="2"/>
        <v>3385</v>
      </c>
      <c r="L158" s="8"/>
      <c r="M158" s="8"/>
      <c r="N158" s="8"/>
      <c r="O158" s="8"/>
      <c r="P158" s="8"/>
      <c r="Q158" s="8"/>
    </row>
    <row r="159">
      <c r="A159" s="17">
        <v>45716.62660554398</v>
      </c>
      <c r="B159" s="18">
        <v>45716.0</v>
      </c>
      <c r="C159" s="16" t="s">
        <v>20</v>
      </c>
      <c r="D159" s="16" t="s">
        <v>12</v>
      </c>
      <c r="E159" s="16" t="s">
        <v>24</v>
      </c>
      <c r="F159" s="16">
        <v>75785.0</v>
      </c>
      <c r="G159" s="16">
        <v>73.0</v>
      </c>
      <c r="H159" s="16">
        <v>435667.0</v>
      </c>
      <c r="I159" s="14">
        <f t="shared" si="8"/>
        <v>435667</v>
      </c>
      <c r="J159" s="13"/>
      <c r="K159" s="11">
        <f t="shared" si="2"/>
        <v>3312</v>
      </c>
      <c r="L159" s="8"/>
      <c r="M159" s="8"/>
      <c r="N159" s="8"/>
      <c r="O159" s="8"/>
      <c r="P159" s="8"/>
      <c r="Q159" s="8"/>
    </row>
    <row r="160">
      <c r="A160" s="17">
        <v>45716.66165653935</v>
      </c>
      <c r="B160" s="18">
        <v>45716.0</v>
      </c>
      <c r="C160" s="16" t="s">
        <v>43</v>
      </c>
      <c r="D160" s="16" t="s">
        <v>12</v>
      </c>
      <c r="E160" s="16" t="s">
        <v>56</v>
      </c>
      <c r="F160" s="16">
        <v>500848.0</v>
      </c>
      <c r="G160" s="16">
        <v>34.0</v>
      </c>
      <c r="H160" s="16">
        <v>435701.0</v>
      </c>
      <c r="I160" s="14">
        <f t="shared" si="8"/>
        <v>435701</v>
      </c>
      <c r="J160" s="13"/>
      <c r="K160" s="11">
        <f t="shared" si="2"/>
        <v>3278</v>
      </c>
      <c r="L160" s="8"/>
      <c r="M160" s="8"/>
      <c r="N160" s="8"/>
      <c r="O160" s="8"/>
      <c r="P160" s="8"/>
      <c r="Q160" s="8"/>
    </row>
    <row r="161">
      <c r="A161" s="17">
        <v>45721.41414408565</v>
      </c>
      <c r="B161" s="18">
        <v>45721.0</v>
      </c>
      <c r="C161" s="16" t="s">
        <v>14</v>
      </c>
      <c r="D161" s="16" t="s">
        <v>12</v>
      </c>
      <c r="E161" s="16" t="s">
        <v>40</v>
      </c>
      <c r="F161" s="16">
        <v>659720.0</v>
      </c>
      <c r="G161" s="16">
        <v>400.0</v>
      </c>
      <c r="H161" s="16">
        <v>436101.0</v>
      </c>
      <c r="I161" s="14">
        <f t="shared" si="8"/>
        <v>436101</v>
      </c>
      <c r="J161" s="13"/>
      <c r="K161" s="11">
        <f t="shared" si="2"/>
        <v>2878</v>
      </c>
      <c r="L161" s="8"/>
      <c r="M161" s="8"/>
      <c r="N161" s="8"/>
      <c r="O161" s="8"/>
      <c r="P161" s="8"/>
      <c r="Q161" s="8"/>
    </row>
    <row r="162">
      <c r="A162" s="17">
        <v>45721.63359403935</v>
      </c>
      <c r="B162" s="18">
        <v>45721.0</v>
      </c>
      <c r="C162" s="16" t="s">
        <v>14</v>
      </c>
      <c r="D162" s="16" t="s">
        <v>12</v>
      </c>
      <c r="E162" s="16" t="s">
        <v>18</v>
      </c>
      <c r="F162" s="16">
        <v>501290.0</v>
      </c>
      <c r="G162" s="16">
        <v>50.0</v>
      </c>
      <c r="H162" s="16">
        <v>436372.0</v>
      </c>
      <c r="I162" s="14">
        <f t="shared" si="8"/>
        <v>436151</v>
      </c>
      <c r="J162" s="13"/>
      <c r="K162" s="11">
        <f t="shared" si="2"/>
        <v>2828</v>
      </c>
      <c r="L162" s="8"/>
      <c r="M162" s="8"/>
      <c r="N162" s="8"/>
      <c r="O162" s="8"/>
      <c r="P162" s="8"/>
      <c r="Q162" s="8"/>
    </row>
    <row r="163">
      <c r="A163" s="17">
        <v>45721.63904258102</v>
      </c>
      <c r="B163" s="18">
        <v>45721.0</v>
      </c>
      <c r="C163" s="16" t="s">
        <v>43</v>
      </c>
      <c r="D163" s="16" t="s">
        <v>12</v>
      </c>
      <c r="E163" s="16" t="s">
        <v>21</v>
      </c>
      <c r="F163" s="16">
        <v>90765.0</v>
      </c>
      <c r="G163" s="16">
        <v>136.0</v>
      </c>
      <c r="H163" s="16">
        <v>436322.0</v>
      </c>
      <c r="I163" s="14">
        <f t="shared" si="8"/>
        <v>436508</v>
      </c>
      <c r="J163" s="13"/>
      <c r="K163" s="11">
        <f t="shared" si="2"/>
        <v>2692</v>
      </c>
      <c r="L163" s="8"/>
      <c r="M163" s="8"/>
      <c r="N163" s="8"/>
      <c r="O163" s="8"/>
      <c r="P163" s="8"/>
      <c r="Q163" s="8"/>
    </row>
    <row r="164">
      <c r="A164" s="17">
        <v>45721.664750868054</v>
      </c>
      <c r="B164" s="18">
        <v>45721.0</v>
      </c>
      <c r="C164" s="16" t="s">
        <v>14</v>
      </c>
      <c r="D164" s="16" t="s">
        <v>12</v>
      </c>
      <c r="E164" s="16" t="s">
        <v>30</v>
      </c>
      <c r="F164" s="16">
        <v>755973.0</v>
      </c>
      <c r="G164" s="16">
        <v>95.0</v>
      </c>
      <c r="H164" s="16">
        <v>436467.0</v>
      </c>
      <c r="I164" s="14">
        <f t="shared" si="8"/>
        <v>436417</v>
      </c>
      <c r="J164" s="13"/>
      <c r="K164" s="11">
        <f t="shared" si="2"/>
        <v>2597</v>
      </c>
      <c r="L164" s="8"/>
      <c r="M164" s="8"/>
      <c r="N164" s="8"/>
      <c r="O164" s="8"/>
      <c r="P164" s="8"/>
      <c r="Q164" s="8"/>
    </row>
    <row r="165">
      <c r="A165" s="17">
        <v>45721.80351056713</v>
      </c>
      <c r="B165" s="18">
        <v>45721.0</v>
      </c>
      <c r="C165" s="16" t="s">
        <v>43</v>
      </c>
      <c r="D165" s="16" t="s">
        <v>12</v>
      </c>
      <c r="E165" s="16" t="s">
        <v>57</v>
      </c>
      <c r="F165" s="16">
        <v>235792.0</v>
      </c>
      <c r="G165" s="16">
        <v>14.0</v>
      </c>
      <c r="H165" s="16">
        <v>436481.0</v>
      </c>
      <c r="I165" s="14">
        <f t="shared" si="8"/>
        <v>436481</v>
      </c>
      <c r="J165" s="13"/>
      <c r="K165" s="11">
        <f t="shared" si="2"/>
        <v>2583</v>
      </c>
      <c r="L165" s="8"/>
      <c r="M165" s="8"/>
      <c r="N165" s="8"/>
      <c r="O165" s="8"/>
      <c r="P165" s="8"/>
      <c r="Q165" s="8"/>
    </row>
    <row r="166">
      <c r="A166" s="17">
        <v>45722.43959956018</v>
      </c>
      <c r="B166" s="18">
        <v>45722.0</v>
      </c>
      <c r="C166" s="16" t="s">
        <v>20</v>
      </c>
      <c r="D166" s="16" t="s">
        <v>12</v>
      </c>
      <c r="E166" s="16" t="s">
        <v>19</v>
      </c>
      <c r="F166" s="16">
        <v>435981.0</v>
      </c>
      <c r="G166" s="16">
        <v>207.0</v>
      </c>
      <c r="H166" s="16">
        <v>436808.0</v>
      </c>
      <c r="I166" s="14">
        <f t="shared" si="8"/>
        <v>436688</v>
      </c>
      <c r="J166" s="13"/>
      <c r="K166" s="11">
        <f t="shared" si="2"/>
        <v>2376</v>
      </c>
      <c r="L166" s="8"/>
      <c r="M166" s="8"/>
      <c r="N166" s="8"/>
      <c r="O166" s="8"/>
      <c r="P166" s="8"/>
      <c r="Q166" s="8"/>
    </row>
    <row r="167">
      <c r="A167" s="17">
        <v>45722.719842199076</v>
      </c>
      <c r="B167" s="18">
        <v>45722.0</v>
      </c>
      <c r="C167" s="16" t="s">
        <v>14</v>
      </c>
      <c r="D167" s="16" t="s">
        <v>12</v>
      </c>
      <c r="E167" s="16" t="s">
        <v>46</v>
      </c>
      <c r="F167" s="16">
        <v>147824.0</v>
      </c>
      <c r="G167" s="16">
        <v>162.0</v>
      </c>
      <c r="H167" s="16">
        <v>436970.0</v>
      </c>
      <c r="I167" s="14">
        <f t="shared" si="8"/>
        <v>436970</v>
      </c>
      <c r="J167" s="13"/>
      <c r="K167" s="11">
        <f t="shared" si="2"/>
        <v>2214</v>
      </c>
      <c r="L167" s="8"/>
      <c r="M167" s="8"/>
      <c r="N167" s="8"/>
      <c r="O167" s="8"/>
      <c r="P167" s="8"/>
      <c r="Q167" s="8"/>
    </row>
    <row r="168">
      <c r="A168" s="17">
        <v>45722.72946209491</v>
      </c>
      <c r="B168" s="18">
        <v>45722.0</v>
      </c>
      <c r="C168" s="16" t="s">
        <v>14</v>
      </c>
      <c r="D168" s="16" t="s">
        <v>12</v>
      </c>
      <c r="E168" s="16" t="s">
        <v>13</v>
      </c>
      <c r="F168" s="16">
        <v>818241.0</v>
      </c>
      <c r="G168" s="16">
        <v>135.0</v>
      </c>
      <c r="H168" s="16">
        <v>437105.0</v>
      </c>
      <c r="I168" s="14">
        <f t="shared" si="8"/>
        <v>437105</v>
      </c>
      <c r="J168" s="13"/>
      <c r="K168" s="11">
        <f t="shared" si="2"/>
        <v>2079</v>
      </c>
      <c r="L168" s="8"/>
      <c r="M168" s="8"/>
      <c r="N168" s="8"/>
      <c r="O168" s="8"/>
      <c r="P168" s="8"/>
      <c r="Q168" s="8"/>
    </row>
    <row r="169">
      <c r="A169" s="17">
        <v>45722.7340234375</v>
      </c>
      <c r="B169" s="18">
        <v>45722.0</v>
      </c>
      <c r="C169" s="16" t="s">
        <v>14</v>
      </c>
      <c r="D169" s="16" t="s">
        <v>12</v>
      </c>
      <c r="E169" s="16" t="s">
        <v>42</v>
      </c>
      <c r="F169" s="16">
        <v>93211.0</v>
      </c>
      <c r="G169" s="16">
        <v>257.0</v>
      </c>
      <c r="H169" s="16">
        <v>437362.0</v>
      </c>
      <c r="I169" s="14">
        <f t="shared" si="8"/>
        <v>437362</v>
      </c>
      <c r="J169" s="13"/>
      <c r="K169" s="11">
        <f t="shared" si="2"/>
        <v>1822</v>
      </c>
      <c r="L169" s="8"/>
      <c r="M169" s="8"/>
      <c r="N169" s="8"/>
      <c r="O169" s="8"/>
      <c r="P169" s="8"/>
      <c r="Q169" s="8"/>
    </row>
    <row r="170">
      <c r="A170" s="17">
        <v>45722.76699081018</v>
      </c>
      <c r="B170" s="18">
        <v>45722.0</v>
      </c>
      <c r="C170" s="16" t="s">
        <v>43</v>
      </c>
      <c r="D170" s="16" t="s">
        <v>12</v>
      </c>
      <c r="E170" s="16" t="s">
        <v>58</v>
      </c>
      <c r="F170" s="16">
        <v>65143.0</v>
      </c>
      <c r="G170" s="16">
        <v>37.0</v>
      </c>
      <c r="H170" s="16">
        <v>437399.0</v>
      </c>
      <c r="I170" s="14">
        <f t="shared" si="8"/>
        <v>437399</v>
      </c>
      <c r="J170" s="13"/>
      <c r="K170" s="11">
        <f t="shared" si="2"/>
        <v>1785</v>
      </c>
      <c r="L170" s="8"/>
      <c r="M170" s="8"/>
      <c r="N170" s="8"/>
      <c r="O170" s="8"/>
      <c r="P170" s="8"/>
      <c r="Q170" s="8"/>
    </row>
    <row r="171">
      <c r="A171" s="17">
        <v>45722.81262258102</v>
      </c>
      <c r="B171" s="18">
        <v>45722.0</v>
      </c>
      <c r="C171" s="16" t="s">
        <v>43</v>
      </c>
      <c r="D171" s="16" t="s">
        <v>12</v>
      </c>
      <c r="E171" s="16" t="s">
        <v>56</v>
      </c>
      <c r="F171" s="16">
        <v>501796.0</v>
      </c>
      <c r="G171" s="16">
        <v>36.0</v>
      </c>
      <c r="H171" s="16">
        <v>437435.0</v>
      </c>
      <c r="I171" s="14">
        <f t="shared" si="8"/>
        <v>437435</v>
      </c>
      <c r="J171" s="13"/>
      <c r="K171" s="11">
        <f t="shared" si="2"/>
        <v>1749</v>
      </c>
      <c r="L171" s="8"/>
      <c r="M171" s="8"/>
      <c r="N171" s="8"/>
      <c r="O171" s="8"/>
      <c r="P171" s="8"/>
      <c r="Q171" s="8"/>
    </row>
    <row r="172">
      <c r="A172" s="17">
        <v>45722.816532013894</v>
      </c>
      <c r="B172" s="18">
        <v>45722.0</v>
      </c>
      <c r="C172" s="16" t="s">
        <v>43</v>
      </c>
      <c r="D172" s="16" t="s">
        <v>12</v>
      </c>
      <c r="E172" s="16" t="s">
        <v>59</v>
      </c>
      <c r="F172" s="16">
        <v>236351.0</v>
      </c>
      <c r="G172" s="16">
        <v>32.0</v>
      </c>
      <c r="H172" s="16">
        <v>437467.0</v>
      </c>
      <c r="I172" s="14">
        <f t="shared" si="8"/>
        <v>437467</v>
      </c>
      <c r="J172" s="13"/>
      <c r="K172" s="11">
        <f t="shared" si="2"/>
        <v>1717</v>
      </c>
      <c r="L172" s="8"/>
      <c r="M172" s="8"/>
      <c r="N172" s="8"/>
      <c r="O172" s="8"/>
      <c r="P172" s="8"/>
      <c r="Q172" s="8"/>
    </row>
    <row r="173">
      <c r="A173" s="17">
        <v>45723.449675324075</v>
      </c>
      <c r="B173" s="18">
        <v>45723.0</v>
      </c>
      <c r="C173" s="16" t="s">
        <v>14</v>
      </c>
      <c r="D173" s="16" t="s">
        <v>12</v>
      </c>
      <c r="E173" s="16" t="s">
        <v>25</v>
      </c>
      <c r="F173" s="16">
        <v>6303.0</v>
      </c>
      <c r="G173" s="16">
        <v>220.0</v>
      </c>
      <c r="H173" s="16">
        <v>437687.0</v>
      </c>
      <c r="I173" s="14">
        <f t="shared" si="8"/>
        <v>437687</v>
      </c>
      <c r="J173" s="13"/>
      <c r="K173" s="11">
        <f t="shared" si="2"/>
        <v>1497</v>
      </c>
      <c r="L173" s="8"/>
      <c r="M173" s="8"/>
      <c r="N173" s="8"/>
      <c r="O173" s="8"/>
      <c r="P173" s="8"/>
      <c r="Q173" s="8"/>
    </row>
    <row r="174">
      <c r="A174" s="17">
        <v>45723.478350613426</v>
      </c>
      <c r="B174" s="18">
        <v>45723.0</v>
      </c>
      <c r="C174" s="16" t="s">
        <v>14</v>
      </c>
      <c r="D174" s="16" t="s">
        <v>12</v>
      </c>
      <c r="E174" s="16" t="s">
        <v>30</v>
      </c>
      <c r="F174" s="16">
        <v>756534.0</v>
      </c>
      <c r="G174" s="16">
        <v>125.0</v>
      </c>
      <c r="H174" s="16">
        <v>438342.0</v>
      </c>
      <c r="I174" s="14">
        <f t="shared" si="8"/>
        <v>437812</v>
      </c>
      <c r="J174" s="13"/>
      <c r="K174" s="11">
        <f t="shared" si="2"/>
        <v>1372</v>
      </c>
      <c r="L174" s="8"/>
      <c r="M174" s="8"/>
      <c r="N174" s="8"/>
      <c r="O174" s="8"/>
      <c r="P174" s="8"/>
      <c r="Q174" s="8"/>
    </row>
    <row r="175">
      <c r="A175" s="17">
        <v>45723.495442314816</v>
      </c>
      <c r="B175" s="18">
        <v>45723.0</v>
      </c>
      <c r="C175" s="16" t="s">
        <v>11</v>
      </c>
      <c r="D175" s="16" t="s">
        <v>12</v>
      </c>
      <c r="E175" s="16" t="s">
        <v>15</v>
      </c>
      <c r="F175" s="16">
        <v>398534.0</v>
      </c>
      <c r="G175" s="16">
        <v>120.0</v>
      </c>
      <c r="H175" s="16">
        <v>436601.0</v>
      </c>
      <c r="I175" s="14">
        <f t="shared" si="8"/>
        <v>438462</v>
      </c>
      <c r="J175" s="13"/>
      <c r="K175" s="11">
        <f t="shared" si="2"/>
        <v>1252</v>
      </c>
      <c r="L175" s="8"/>
      <c r="M175" s="8"/>
      <c r="N175" s="8"/>
      <c r="O175" s="8"/>
      <c r="P175" s="8"/>
      <c r="Q175" s="8"/>
    </row>
    <row r="176">
      <c r="A176" s="17">
        <v>45723.550644745366</v>
      </c>
      <c r="B176" s="18">
        <v>45723.0</v>
      </c>
      <c r="C176" s="16" t="s">
        <v>43</v>
      </c>
      <c r="D176" s="16" t="s">
        <v>12</v>
      </c>
      <c r="E176" s="16" t="s">
        <v>60</v>
      </c>
      <c r="F176" s="16">
        <v>258504.0</v>
      </c>
      <c r="G176" s="16">
        <v>140.0</v>
      </c>
      <c r="H176" s="16">
        <v>438482.0</v>
      </c>
      <c r="I176" s="14">
        <f t="shared" si="8"/>
        <v>436741</v>
      </c>
      <c r="J176" s="13"/>
      <c r="K176" s="11">
        <f t="shared" si="2"/>
        <v>1112</v>
      </c>
      <c r="L176" s="8"/>
      <c r="M176" s="8"/>
      <c r="N176" s="8"/>
      <c r="O176" s="8"/>
      <c r="P176" s="8"/>
      <c r="Q176" s="8"/>
    </row>
    <row r="177">
      <c r="A177" s="17">
        <v>45723.56335989584</v>
      </c>
      <c r="B177" s="18">
        <v>45723.0</v>
      </c>
      <c r="C177" s="16" t="s">
        <v>20</v>
      </c>
      <c r="D177" s="16" t="s">
        <v>12</v>
      </c>
      <c r="E177" s="16" t="s">
        <v>61</v>
      </c>
      <c r="F177" s="16">
        <v>981670.0</v>
      </c>
      <c r="G177" s="16">
        <v>87.0</v>
      </c>
      <c r="H177" s="16">
        <v>438569.0</v>
      </c>
      <c r="I177" s="14">
        <f t="shared" si="8"/>
        <v>438569</v>
      </c>
      <c r="J177" s="13"/>
      <c r="K177" s="11">
        <f t="shared" si="2"/>
        <v>1025</v>
      </c>
      <c r="L177" s="8"/>
      <c r="M177" s="8"/>
      <c r="N177" s="8"/>
      <c r="O177" s="8"/>
      <c r="P177" s="8"/>
      <c r="Q177" s="8"/>
    </row>
    <row r="178">
      <c r="A178" s="17">
        <v>45723.60028153935</v>
      </c>
      <c r="B178" s="18">
        <v>45723.0</v>
      </c>
      <c r="C178" s="16" t="s">
        <v>14</v>
      </c>
      <c r="D178" s="16" t="s">
        <v>33</v>
      </c>
      <c r="E178" s="16" t="s">
        <v>34</v>
      </c>
      <c r="F178" s="11" t="s">
        <v>34</v>
      </c>
      <c r="G178" s="16">
        <v>5000.0</v>
      </c>
      <c r="H178" s="16">
        <v>438569.0</v>
      </c>
      <c r="I178" s="14">
        <f t="shared" si="8"/>
        <v>443569</v>
      </c>
      <c r="J178" s="13"/>
      <c r="K178" s="11">
        <f t="shared" si="2"/>
        <v>6025</v>
      </c>
      <c r="L178" s="8"/>
      <c r="M178" s="8"/>
      <c r="N178" s="8"/>
      <c r="O178" s="8"/>
      <c r="P178" s="8"/>
      <c r="Q178" s="8"/>
    </row>
    <row r="179">
      <c r="A179" s="17">
        <v>45723.63364806713</v>
      </c>
      <c r="B179" s="18">
        <v>45723.0</v>
      </c>
      <c r="C179" s="16" t="s">
        <v>14</v>
      </c>
      <c r="D179" s="16" t="s">
        <v>12</v>
      </c>
      <c r="E179" s="16" t="s">
        <v>24</v>
      </c>
      <c r="F179" s="16">
        <v>76269.0</v>
      </c>
      <c r="G179" s="16">
        <v>68.0</v>
      </c>
      <c r="H179" s="16">
        <v>436737.0</v>
      </c>
      <c r="I179" s="14">
        <f t="shared" si="8"/>
        <v>438637</v>
      </c>
      <c r="J179" s="13"/>
      <c r="K179" s="11">
        <f t="shared" si="2"/>
        <v>5957</v>
      </c>
      <c r="L179" s="8"/>
      <c r="M179" s="8"/>
      <c r="N179" s="8"/>
      <c r="O179" s="8"/>
      <c r="P179" s="8"/>
      <c r="Q179" s="8"/>
    </row>
    <row r="180">
      <c r="A180" s="17">
        <v>45723.63440310185</v>
      </c>
      <c r="B180" s="18">
        <v>45723.0</v>
      </c>
      <c r="C180" s="16" t="s">
        <v>14</v>
      </c>
      <c r="D180" s="16" t="s">
        <v>12</v>
      </c>
      <c r="E180" s="16" t="s">
        <v>62</v>
      </c>
      <c r="F180" s="16">
        <v>733636.0</v>
      </c>
      <c r="G180" s="16">
        <v>90.0</v>
      </c>
      <c r="H180" s="16">
        <v>438727.0</v>
      </c>
      <c r="I180" s="14">
        <f t="shared" si="8"/>
        <v>436827</v>
      </c>
      <c r="J180" s="13"/>
      <c r="K180" s="11">
        <f t="shared" si="2"/>
        <v>5867</v>
      </c>
      <c r="L180" s="8"/>
      <c r="M180" s="8"/>
      <c r="N180" s="8"/>
      <c r="O180" s="8"/>
      <c r="P180" s="8"/>
      <c r="Q180" s="8"/>
    </row>
    <row r="181">
      <c r="A181" s="17">
        <v>45723.639727754635</v>
      </c>
      <c r="B181" s="18">
        <v>45723.0</v>
      </c>
      <c r="C181" s="16" t="s">
        <v>14</v>
      </c>
      <c r="D181" s="16" t="s">
        <v>12</v>
      </c>
      <c r="E181" s="16" t="s">
        <v>18</v>
      </c>
      <c r="F181" s="16">
        <v>502347.0</v>
      </c>
      <c r="G181" s="16">
        <v>34.0</v>
      </c>
      <c r="H181" s="16">
        <v>438761.0</v>
      </c>
      <c r="I181" s="14">
        <f t="shared" si="8"/>
        <v>438761</v>
      </c>
      <c r="J181" s="13"/>
      <c r="K181" s="11">
        <f t="shared" si="2"/>
        <v>5833</v>
      </c>
      <c r="L181" s="8"/>
      <c r="M181" s="8"/>
      <c r="N181" s="8"/>
      <c r="O181" s="8"/>
      <c r="P181" s="8"/>
      <c r="Q181" s="8"/>
    </row>
    <row r="182">
      <c r="A182" s="17">
        <v>45723.73715891204</v>
      </c>
      <c r="B182" s="18">
        <v>45723.0</v>
      </c>
      <c r="C182" s="16" t="s">
        <v>43</v>
      </c>
      <c r="D182" s="16" t="s">
        <v>12</v>
      </c>
      <c r="E182" s="16" t="s">
        <v>17</v>
      </c>
      <c r="F182" s="16">
        <v>466450.0</v>
      </c>
      <c r="G182" s="16">
        <v>175.0</v>
      </c>
      <c r="H182" s="16">
        <v>438936.0</v>
      </c>
      <c r="I182" s="14">
        <f t="shared" si="8"/>
        <v>438936</v>
      </c>
      <c r="J182" s="13"/>
      <c r="K182" s="11">
        <f t="shared" si="2"/>
        <v>5658</v>
      </c>
      <c r="L182" s="8"/>
      <c r="M182" s="8"/>
      <c r="N182" s="8"/>
      <c r="O182" s="8"/>
      <c r="P182" s="8"/>
      <c r="Q182" s="8"/>
    </row>
    <row r="183">
      <c r="A183" s="17">
        <v>45726.31923291666</v>
      </c>
      <c r="B183" s="18">
        <v>45726.0</v>
      </c>
      <c r="C183" s="16" t="s">
        <v>11</v>
      </c>
      <c r="D183" s="16" t="s">
        <v>12</v>
      </c>
      <c r="E183" s="16" t="s">
        <v>15</v>
      </c>
      <c r="F183" s="16">
        <v>398855.0</v>
      </c>
      <c r="G183" s="16">
        <v>85.0</v>
      </c>
      <c r="H183" s="16">
        <v>439021.0</v>
      </c>
      <c r="I183" s="14">
        <f t="shared" si="8"/>
        <v>439021</v>
      </c>
      <c r="J183" s="13"/>
      <c r="K183" s="11">
        <f t="shared" si="2"/>
        <v>5573</v>
      </c>
      <c r="L183" s="8"/>
      <c r="M183" s="8"/>
      <c r="N183" s="8"/>
      <c r="O183" s="8"/>
      <c r="P183" s="8"/>
      <c r="Q183" s="8"/>
    </row>
    <row r="184">
      <c r="A184" s="17">
        <v>45726.323256944444</v>
      </c>
      <c r="B184" s="18">
        <v>45726.0</v>
      </c>
      <c r="C184" s="16" t="s">
        <v>14</v>
      </c>
      <c r="D184" s="16" t="s">
        <v>12</v>
      </c>
      <c r="E184" s="16" t="s">
        <v>19</v>
      </c>
      <c r="F184" s="16">
        <v>436864.0</v>
      </c>
      <c r="G184" s="16">
        <v>163.0</v>
      </c>
      <c r="H184" s="16">
        <v>439184.0</v>
      </c>
      <c r="I184" s="14">
        <f t="shared" si="8"/>
        <v>439184</v>
      </c>
      <c r="J184" s="13"/>
      <c r="K184" s="11">
        <f t="shared" si="2"/>
        <v>5410</v>
      </c>
      <c r="L184" s="8"/>
      <c r="M184" s="8"/>
      <c r="N184" s="8"/>
      <c r="O184" s="8"/>
      <c r="P184" s="8"/>
      <c r="Q184" s="8"/>
    </row>
    <row r="185">
      <c r="A185" s="17">
        <v>45726.35444576389</v>
      </c>
      <c r="B185" s="18">
        <v>45726.0</v>
      </c>
      <c r="C185" s="16" t="s">
        <v>14</v>
      </c>
      <c r="D185" s="16" t="s">
        <v>12</v>
      </c>
      <c r="E185" s="16" t="s">
        <v>28</v>
      </c>
      <c r="F185" s="16">
        <v>34092.0</v>
      </c>
      <c r="G185" s="16">
        <v>340.0</v>
      </c>
      <c r="H185" s="16">
        <v>439524.0</v>
      </c>
      <c r="I185" s="14">
        <f t="shared" si="8"/>
        <v>439524</v>
      </c>
      <c r="J185" s="13"/>
      <c r="K185" s="11">
        <f t="shared" si="2"/>
        <v>5070</v>
      </c>
      <c r="L185" s="8"/>
      <c r="M185" s="8"/>
      <c r="N185" s="8"/>
      <c r="O185" s="8"/>
      <c r="P185" s="8"/>
      <c r="Q185" s="8"/>
    </row>
    <row r="186">
      <c r="A186" s="17">
        <v>45726.36984907408</v>
      </c>
      <c r="B186" s="18">
        <v>45726.0</v>
      </c>
      <c r="C186" s="16" t="s">
        <v>14</v>
      </c>
      <c r="D186" s="16" t="s">
        <v>12</v>
      </c>
      <c r="E186" s="16" t="s">
        <v>13</v>
      </c>
      <c r="F186" s="16">
        <v>818676.0</v>
      </c>
      <c r="G186" s="16">
        <v>130.0</v>
      </c>
      <c r="H186" s="16">
        <v>439654.0</v>
      </c>
      <c r="I186" s="14">
        <f t="shared" si="8"/>
        <v>439654</v>
      </c>
      <c r="J186" s="13"/>
      <c r="K186" s="11">
        <f t="shared" si="2"/>
        <v>4940</v>
      </c>
      <c r="L186" s="8"/>
      <c r="M186" s="8"/>
      <c r="N186" s="8"/>
      <c r="O186" s="8"/>
      <c r="P186" s="8"/>
      <c r="Q186" s="8"/>
    </row>
    <row r="187">
      <c r="A187" s="17">
        <v>45726.58105828703</v>
      </c>
      <c r="B187" s="18">
        <v>45726.0</v>
      </c>
      <c r="C187" s="16" t="s">
        <v>14</v>
      </c>
      <c r="D187" s="16" t="s">
        <v>12</v>
      </c>
      <c r="E187" s="16" t="s">
        <v>27</v>
      </c>
      <c r="F187" s="16">
        <v>20484.0</v>
      </c>
      <c r="G187" s="16">
        <v>377.0</v>
      </c>
      <c r="H187" s="16">
        <v>440843.0</v>
      </c>
      <c r="I187" s="14">
        <f t="shared" si="8"/>
        <v>440031</v>
      </c>
      <c r="J187" s="13"/>
      <c r="K187" s="11">
        <f t="shared" si="2"/>
        <v>4563</v>
      </c>
      <c r="L187" s="8"/>
      <c r="M187" s="8"/>
      <c r="N187" s="8"/>
      <c r="O187" s="8"/>
      <c r="P187" s="8"/>
      <c r="Q187" s="8"/>
    </row>
    <row r="188">
      <c r="A188" s="17">
        <v>45726.5814131713</v>
      </c>
      <c r="B188" s="18">
        <v>45726.0</v>
      </c>
      <c r="C188" s="16" t="s">
        <v>14</v>
      </c>
      <c r="D188" s="16" t="s">
        <v>12</v>
      </c>
      <c r="E188" s="16" t="s">
        <v>27</v>
      </c>
      <c r="F188" s="16">
        <v>20484.0</v>
      </c>
      <c r="G188" s="16">
        <v>377.0</v>
      </c>
      <c r="H188" s="16">
        <v>440843.0</v>
      </c>
      <c r="I188" s="14">
        <f t="shared" si="8"/>
        <v>441220</v>
      </c>
      <c r="J188" s="13"/>
      <c r="K188" s="11">
        <f t="shared" si="2"/>
        <v>4186</v>
      </c>
      <c r="L188" s="8"/>
      <c r="M188" s="8"/>
      <c r="N188" s="8"/>
      <c r="O188" s="8"/>
      <c r="P188" s="8"/>
      <c r="Q188" s="8"/>
    </row>
    <row r="189">
      <c r="A189" s="17">
        <v>45726.60975898148</v>
      </c>
      <c r="B189" s="18">
        <v>45726.0</v>
      </c>
      <c r="C189" s="16" t="s">
        <v>32</v>
      </c>
      <c r="D189" s="16" t="s">
        <v>12</v>
      </c>
      <c r="E189" s="16" t="s">
        <v>63</v>
      </c>
      <c r="F189" s="16">
        <v>94231.0</v>
      </c>
      <c r="G189" s="16">
        <v>418.0</v>
      </c>
      <c r="H189" s="16">
        <v>441261.0</v>
      </c>
      <c r="I189" s="14">
        <f t="shared" si="8"/>
        <v>441261</v>
      </c>
      <c r="J189" s="13"/>
      <c r="K189" s="11">
        <f t="shared" si="2"/>
        <v>3768</v>
      </c>
      <c r="L189" s="8"/>
      <c r="M189" s="8"/>
      <c r="N189" s="8"/>
      <c r="O189" s="8"/>
      <c r="P189" s="8"/>
      <c r="Q189" s="8"/>
    </row>
    <row r="190">
      <c r="A190" s="17">
        <v>45726.61370307871</v>
      </c>
      <c r="B190" s="18">
        <v>45726.0</v>
      </c>
      <c r="C190" s="16" t="s">
        <v>20</v>
      </c>
      <c r="D190" s="16" t="s">
        <v>12</v>
      </c>
      <c r="E190" s="16" t="s">
        <v>23</v>
      </c>
      <c r="F190" s="16">
        <v>236734.0</v>
      </c>
      <c r="G190" s="16">
        <v>35.0</v>
      </c>
      <c r="H190" s="16">
        <v>441296.0</v>
      </c>
      <c r="I190" s="14">
        <f t="shared" si="8"/>
        <v>441296</v>
      </c>
      <c r="J190" s="13"/>
      <c r="K190" s="11">
        <f t="shared" si="2"/>
        <v>3733</v>
      </c>
      <c r="L190" s="8"/>
      <c r="M190" s="8"/>
      <c r="N190" s="8"/>
      <c r="O190" s="8"/>
      <c r="P190" s="8"/>
      <c r="Q190" s="8"/>
    </row>
    <row r="191">
      <c r="A191" s="17">
        <v>45726.6579219213</v>
      </c>
      <c r="B191" s="18">
        <v>45726.0</v>
      </c>
      <c r="C191" s="16" t="s">
        <v>14</v>
      </c>
      <c r="D191" s="16" t="s">
        <v>12</v>
      </c>
      <c r="E191" s="16" t="s">
        <v>39</v>
      </c>
      <c r="F191" s="16">
        <v>66724.0</v>
      </c>
      <c r="G191" s="16">
        <v>712.0</v>
      </c>
      <c r="H191" s="16">
        <v>440366.0</v>
      </c>
      <c r="I191" s="14">
        <f t="shared" si="8"/>
        <v>442008</v>
      </c>
      <c r="J191" s="13"/>
      <c r="K191" s="11">
        <f t="shared" si="2"/>
        <v>3021</v>
      </c>
      <c r="L191" s="8"/>
      <c r="M191" s="8"/>
      <c r="N191" s="8"/>
      <c r="O191" s="8"/>
      <c r="P191" s="8"/>
      <c r="Q191" s="8"/>
    </row>
    <row r="192">
      <c r="A192" s="17">
        <v>45726.661021990745</v>
      </c>
      <c r="B192" s="18">
        <v>45721.0</v>
      </c>
      <c r="C192" s="16" t="s">
        <v>14</v>
      </c>
      <c r="D192" s="16" t="s">
        <v>12</v>
      </c>
      <c r="E192" s="16" t="s">
        <v>16</v>
      </c>
      <c r="F192" s="16">
        <v>732184.0</v>
      </c>
      <c r="G192" s="16">
        <v>85.0</v>
      </c>
      <c r="H192" s="16">
        <v>436186.0</v>
      </c>
      <c r="I192" s="14">
        <f t="shared" si="8"/>
        <v>440451</v>
      </c>
      <c r="J192" s="13"/>
      <c r="K192" s="11">
        <f t="shared" si="2"/>
        <v>2936</v>
      </c>
      <c r="L192" s="8"/>
      <c r="M192" s="8"/>
      <c r="N192" s="8"/>
      <c r="O192" s="8"/>
      <c r="P192" s="8"/>
      <c r="Q192" s="8"/>
    </row>
    <row r="193">
      <c r="A193" s="17">
        <v>45727.33262064814</v>
      </c>
      <c r="B193" s="18">
        <v>45727.0</v>
      </c>
      <c r="C193" s="16" t="s">
        <v>43</v>
      </c>
      <c r="D193" s="16" t="s">
        <v>12</v>
      </c>
      <c r="E193" s="16" t="s">
        <v>26</v>
      </c>
      <c r="F193" s="16">
        <v>1043284.0</v>
      </c>
      <c r="G193" s="16">
        <v>256.0</v>
      </c>
      <c r="H193" s="16">
        <v>441691.0</v>
      </c>
      <c r="I193" s="14">
        <f t="shared" si="8"/>
        <v>436442</v>
      </c>
      <c r="J193" s="13"/>
      <c r="K193" s="11">
        <f t="shared" si="2"/>
        <v>2680</v>
      </c>
      <c r="L193" s="8"/>
      <c r="M193" s="8"/>
      <c r="N193" s="8"/>
      <c r="O193" s="8"/>
      <c r="P193" s="8"/>
      <c r="Q193" s="8"/>
    </row>
    <row r="194">
      <c r="A194" s="17">
        <v>45727.397253194446</v>
      </c>
      <c r="B194" s="18">
        <v>45727.0</v>
      </c>
      <c r="C194" s="16" t="s">
        <v>32</v>
      </c>
      <c r="D194" s="16" t="s">
        <v>12</v>
      </c>
      <c r="E194" s="16" t="s">
        <v>61</v>
      </c>
      <c r="F194" s="16">
        <v>92054.0</v>
      </c>
      <c r="G194" s="16">
        <v>155.0</v>
      </c>
      <c r="H194" s="16">
        <v>441986.0</v>
      </c>
      <c r="I194" s="14">
        <f t="shared" si="8"/>
        <v>441846</v>
      </c>
      <c r="J194" s="13"/>
      <c r="K194" s="11">
        <f t="shared" si="2"/>
        <v>2525</v>
      </c>
      <c r="L194" s="8"/>
      <c r="M194" s="8"/>
      <c r="N194" s="8"/>
      <c r="O194" s="8"/>
      <c r="P194" s="8"/>
      <c r="Q194" s="8"/>
    </row>
    <row r="195">
      <c r="A195" s="17">
        <v>45727.63586826389</v>
      </c>
      <c r="B195" s="18">
        <v>45727.0</v>
      </c>
      <c r="C195" s="16" t="s">
        <v>32</v>
      </c>
      <c r="D195" s="16" t="s">
        <v>12</v>
      </c>
      <c r="E195" s="16" t="s">
        <v>18</v>
      </c>
      <c r="F195" s="16">
        <v>502898.0</v>
      </c>
      <c r="G195" s="16">
        <v>40.0</v>
      </c>
      <c r="H195" s="16">
        <v>442136.0</v>
      </c>
      <c r="I195" s="14">
        <f t="shared" si="8"/>
        <v>442026</v>
      </c>
      <c r="J195" s="13"/>
      <c r="K195" s="11">
        <f t="shared" si="2"/>
        <v>2485</v>
      </c>
      <c r="L195" s="8"/>
      <c r="M195" s="8"/>
      <c r="N195" s="8"/>
      <c r="O195" s="8"/>
      <c r="P195" s="8"/>
      <c r="Q195" s="8"/>
    </row>
    <row r="196">
      <c r="A196" s="17">
        <v>45727.70348015046</v>
      </c>
      <c r="B196" s="18">
        <v>45727.0</v>
      </c>
      <c r="C196" s="16" t="s">
        <v>11</v>
      </c>
      <c r="D196" s="16" t="s">
        <v>12</v>
      </c>
      <c r="E196" s="16" t="s">
        <v>42</v>
      </c>
      <c r="F196" s="16">
        <v>94258.0</v>
      </c>
      <c r="G196" s="16">
        <v>250.0</v>
      </c>
      <c r="H196" s="16">
        <v>442386.0</v>
      </c>
      <c r="I196" s="14">
        <f t="shared" si="8"/>
        <v>442386</v>
      </c>
      <c r="J196" s="13"/>
      <c r="K196" s="11">
        <f t="shared" si="2"/>
        <v>2235</v>
      </c>
      <c r="L196" s="8"/>
      <c r="M196" s="8"/>
      <c r="N196" s="8"/>
      <c r="O196" s="8"/>
      <c r="P196" s="8"/>
      <c r="Q196" s="8"/>
    </row>
    <row r="197">
      <c r="A197" s="17">
        <v>45727.717405324074</v>
      </c>
      <c r="B197" s="18">
        <v>45727.0</v>
      </c>
      <c r="C197" s="16" t="s">
        <v>11</v>
      </c>
      <c r="D197" s="16" t="s">
        <v>12</v>
      </c>
      <c r="E197" s="16" t="s">
        <v>64</v>
      </c>
      <c r="F197" s="16">
        <v>912550.0</v>
      </c>
      <c r="G197" s="16">
        <v>440.0</v>
      </c>
      <c r="H197" s="16">
        <v>442826.0</v>
      </c>
      <c r="I197" s="14">
        <f t="shared" si="8"/>
        <v>442826</v>
      </c>
      <c r="J197" s="13"/>
      <c r="K197" s="11">
        <f t="shared" si="2"/>
        <v>1795</v>
      </c>
      <c r="L197" s="8"/>
      <c r="M197" s="8"/>
      <c r="N197" s="8"/>
      <c r="O197" s="8"/>
      <c r="P197" s="8"/>
      <c r="Q197" s="8"/>
    </row>
    <row r="198">
      <c r="A198" s="17">
        <v>45727.724774270835</v>
      </c>
      <c r="B198" s="18">
        <v>45727.0</v>
      </c>
      <c r="C198" s="16" t="s">
        <v>14</v>
      </c>
      <c r="D198" s="16" t="s">
        <v>12</v>
      </c>
      <c r="E198" s="16" t="s">
        <v>17</v>
      </c>
      <c r="F198" s="16">
        <v>467222.0</v>
      </c>
      <c r="G198" s="16">
        <v>178.0</v>
      </c>
      <c r="H198" s="16">
        <v>443004.0</v>
      </c>
      <c r="I198" s="14">
        <f t="shared" si="8"/>
        <v>443004</v>
      </c>
      <c r="J198" s="13"/>
      <c r="K198" s="11">
        <f t="shared" si="2"/>
        <v>1617</v>
      </c>
      <c r="L198" s="8"/>
      <c r="M198" s="8"/>
      <c r="N198" s="8"/>
      <c r="O198" s="8"/>
      <c r="P198" s="8"/>
      <c r="Q198" s="8"/>
    </row>
    <row r="199">
      <c r="A199" s="17">
        <v>45727.73002290509</v>
      </c>
      <c r="B199" s="18">
        <v>45727.0</v>
      </c>
      <c r="C199" s="16" t="s">
        <v>11</v>
      </c>
      <c r="D199" s="16" t="s">
        <v>12</v>
      </c>
      <c r="E199" s="16" t="s">
        <v>65</v>
      </c>
      <c r="F199" s="16">
        <v>756957.0</v>
      </c>
      <c r="G199" s="16">
        <v>102.0</v>
      </c>
      <c r="H199" s="16">
        <v>443106.0</v>
      </c>
      <c r="I199" s="14">
        <f t="shared" si="8"/>
        <v>443106</v>
      </c>
      <c r="J199" s="13"/>
      <c r="K199" s="11">
        <f t="shared" si="2"/>
        <v>1515</v>
      </c>
      <c r="L199" s="8"/>
      <c r="M199" s="8"/>
      <c r="N199" s="8"/>
      <c r="O199" s="8"/>
      <c r="P199" s="8"/>
      <c r="Q199" s="8"/>
    </row>
    <row r="200">
      <c r="A200" s="17">
        <v>45728.32026905092</v>
      </c>
      <c r="B200" s="18">
        <v>45728.0</v>
      </c>
      <c r="C200" s="16" t="s">
        <v>14</v>
      </c>
      <c r="D200" s="16" t="s">
        <v>12</v>
      </c>
      <c r="E200" s="16" t="s">
        <v>66</v>
      </c>
      <c r="F200" s="16">
        <v>480487.0</v>
      </c>
      <c r="G200" s="16">
        <v>135.0</v>
      </c>
      <c r="H200" s="16">
        <v>443241.0</v>
      </c>
      <c r="I200" s="14">
        <f t="shared" si="8"/>
        <v>443241</v>
      </c>
      <c r="J200" s="13"/>
      <c r="K200" s="11">
        <f t="shared" si="2"/>
        <v>1380</v>
      </c>
      <c r="L200" s="8"/>
      <c r="M200" s="8"/>
      <c r="N200" s="8"/>
      <c r="O200" s="8"/>
      <c r="P200" s="8"/>
      <c r="Q200" s="8"/>
    </row>
    <row r="201">
      <c r="A201" s="17">
        <v>45728.33129934028</v>
      </c>
      <c r="B201" s="18">
        <v>45728.0</v>
      </c>
      <c r="C201" s="16" t="s">
        <v>11</v>
      </c>
      <c r="D201" s="16" t="s">
        <v>12</v>
      </c>
      <c r="E201" s="16" t="s">
        <v>67</v>
      </c>
      <c r="F201" s="16">
        <v>399419.0</v>
      </c>
      <c r="G201" s="16">
        <v>140.0</v>
      </c>
      <c r="H201" s="16">
        <v>441831.0</v>
      </c>
      <c r="I201" s="14">
        <f t="shared" si="8"/>
        <v>443381</v>
      </c>
      <c r="J201" s="13"/>
      <c r="K201" s="11">
        <f t="shared" si="2"/>
        <v>1240</v>
      </c>
      <c r="L201" s="8"/>
      <c r="M201" s="8"/>
      <c r="N201" s="8"/>
      <c r="O201" s="8"/>
      <c r="P201" s="8"/>
      <c r="Q201" s="8"/>
    </row>
    <row r="202">
      <c r="A202" s="17">
        <v>45728.33181665509</v>
      </c>
      <c r="B202" s="18">
        <v>45727.0</v>
      </c>
      <c r="C202" s="16" t="s">
        <v>11</v>
      </c>
      <c r="D202" s="16" t="s">
        <v>12</v>
      </c>
      <c r="E202" s="16" t="s">
        <v>68</v>
      </c>
      <c r="F202" s="16">
        <v>259041.0</v>
      </c>
      <c r="G202" s="16">
        <v>110.0</v>
      </c>
      <c r="H202" s="16">
        <v>442096.0</v>
      </c>
      <c r="I202" s="14">
        <f t="shared" si="8"/>
        <v>441941</v>
      </c>
      <c r="J202" s="13"/>
      <c r="K202" s="11">
        <f t="shared" si="2"/>
        <v>1130</v>
      </c>
      <c r="L202" s="8"/>
      <c r="M202" s="8"/>
      <c r="N202" s="8"/>
      <c r="O202" s="8"/>
      <c r="P202" s="8"/>
      <c r="Q202" s="8"/>
    </row>
    <row r="203">
      <c r="A203" s="17">
        <v>45728.37699041667</v>
      </c>
      <c r="B203" s="18">
        <v>45728.0</v>
      </c>
      <c r="C203" s="16" t="s">
        <v>20</v>
      </c>
      <c r="D203" s="16" t="s">
        <v>12</v>
      </c>
      <c r="E203" s="16" t="s">
        <v>27</v>
      </c>
      <c r="F203" s="16">
        <v>20879.0</v>
      </c>
      <c r="G203" s="16">
        <v>91.0</v>
      </c>
      <c r="H203" s="16">
        <v>443332.0</v>
      </c>
      <c r="I203" s="14">
        <f t="shared" si="8"/>
        <v>442187</v>
      </c>
      <c r="J203" s="13"/>
      <c r="K203" s="11">
        <f t="shared" si="2"/>
        <v>1039</v>
      </c>
      <c r="L203" s="8"/>
      <c r="M203" s="8"/>
      <c r="N203" s="8"/>
      <c r="O203" s="8"/>
      <c r="P203" s="8"/>
      <c r="Q203" s="8"/>
    </row>
    <row r="204">
      <c r="A204" s="17">
        <v>45728.42808175926</v>
      </c>
      <c r="B204" s="18">
        <v>45728.0</v>
      </c>
      <c r="C204" s="16" t="s">
        <v>11</v>
      </c>
      <c r="D204" s="16" t="s">
        <v>12</v>
      </c>
      <c r="E204" s="16" t="s">
        <v>15</v>
      </c>
      <c r="F204" s="16">
        <v>400026.0</v>
      </c>
      <c r="G204" s="16">
        <v>145.0</v>
      </c>
      <c r="H204" s="16">
        <v>443550.0</v>
      </c>
      <c r="I204" s="14">
        <f t="shared" si="8"/>
        <v>443477</v>
      </c>
      <c r="J204" s="13"/>
      <c r="K204" s="11">
        <f t="shared" si="2"/>
        <v>894</v>
      </c>
      <c r="L204" s="8"/>
      <c r="M204" s="8"/>
      <c r="N204" s="8"/>
      <c r="O204" s="8"/>
      <c r="P204" s="8"/>
      <c r="Q204" s="8"/>
    </row>
    <row r="205">
      <c r="A205" s="17">
        <v>45728.50400425926</v>
      </c>
      <c r="B205" s="18">
        <v>45728.0</v>
      </c>
      <c r="C205" s="16" t="s">
        <v>14</v>
      </c>
      <c r="D205" s="16" t="s">
        <v>33</v>
      </c>
      <c r="E205" s="16" t="s">
        <v>34</v>
      </c>
      <c r="F205" s="11" t="s">
        <v>34</v>
      </c>
      <c r="G205" s="16">
        <v>6000.0</v>
      </c>
      <c r="H205" s="16">
        <v>443550.0</v>
      </c>
      <c r="I205" s="14">
        <f t="shared" si="8"/>
        <v>449550</v>
      </c>
      <c r="J205" s="13"/>
      <c r="K205" s="11">
        <f t="shared" si="2"/>
        <v>6894</v>
      </c>
      <c r="L205" s="8"/>
      <c r="M205" s="8"/>
      <c r="N205" s="8"/>
      <c r="O205" s="8"/>
      <c r="P205" s="8"/>
      <c r="Q205" s="8"/>
    </row>
    <row r="206">
      <c r="A206" s="17">
        <v>45728.68741304398</v>
      </c>
      <c r="B206" s="18">
        <v>45726.0</v>
      </c>
      <c r="C206" s="16" t="s">
        <v>14</v>
      </c>
      <c r="D206" s="16" t="s">
        <v>12</v>
      </c>
      <c r="E206" s="16" t="s">
        <v>69</v>
      </c>
      <c r="F206" s="16">
        <v>180479.0</v>
      </c>
      <c r="G206" s="16">
        <v>80.0</v>
      </c>
      <c r="H206" s="16">
        <v>441435.0</v>
      </c>
      <c r="I206" s="14">
        <f t="shared" si="8"/>
        <v>443630</v>
      </c>
      <c r="J206" s="13"/>
      <c r="K206" s="11">
        <f t="shared" si="2"/>
        <v>6814</v>
      </c>
      <c r="L206" s="8"/>
      <c r="M206" s="8"/>
      <c r="N206" s="8"/>
      <c r="O206" s="8"/>
      <c r="P206" s="8"/>
      <c r="Q206" s="8"/>
    </row>
    <row r="207">
      <c r="A207" s="17">
        <v>45728.692875231485</v>
      </c>
      <c r="B207" s="18">
        <v>45728.0</v>
      </c>
      <c r="C207" s="16" t="s">
        <v>14</v>
      </c>
      <c r="D207" s="16" t="s">
        <v>12</v>
      </c>
      <c r="E207" s="16" t="s">
        <v>49</v>
      </c>
      <c r="F207" s="16">
        <v>237341.0</v>
      </c>
      <c r="G207" s="16">
        <v>38.0</v>
      </c>
      <c r="H207" s="16">
        <v>443817.0</v>
      </c>
      <c r="I207" s="14">
        <f t="shared" si="8"/>
        <v>441473</v>
      </c>
      <c r="J207" s="13"/>
      <c r="K207" s="11">
        <f t="shared" si="2"/>
        <v>6776</v>
      </c>
      <c r="L207" s="8"/>
      <c r="M207" s="8"/>
      <c r="N207" s="8"/>
      <c r="O207" s="8"/>
      <c r="P207" s="8"/>
      <c r="Q207" s="8"/>
    </row>
    <row r="208">
      <c r="A208" s="17">
        <v>45728.69345762732</v>
      </c>
      <c r="B208" s="18">
        <v>45728.0</v>
      </c>
      <c r="C208" s="16" t="s">
        <v>14</v>
      </c>
      <c r="D208" s="16" t="s">
        <v>12</v>
      </c>
      <c r="E208" s="16" t="s">
        <v>70</v>
      </c>
      <c r="F208" s="16">
        <v>148613.0</v>
      </c>
      <c r="G208" s="16">
        <v>120.0</v>
      </c>
      <c r="H208" s="16">
        <v>443937.0</v>
      </c>
      <c r="I208" s="14">
        <f t="shared" si="8"/>
        <v>443937</v>
      </c>
      <c r="J208" s="13"/>
      <c r="K208" s="11">
        <f t="shared" si="2"/>
        <v>6656</v>
      </c>
      <c r="L208" s="8"/>
      <c r="M208" s="8"/>
      <c r="N208" s="8"/>
      <c r="O208" s="8"/>
      <c r="P208" s="8"/>
      <c r="Q208" s="8"/>
    </row>
    <row r="209">
      <c r="A209" s="17">
        <v>45729.42412283565</v>
      </c>
      <c r="B209" s="18">
        <v>45729.0</v>
      </c>
      <c r="C209" s="16" t="s">
        <v>20</v>
      </c>
      <c r="D209" s="16" t="s">
        <v>12</v>
      </c>
      <c r="E209" s="16" t="s">
        <v>31</v>
      </c>
      <c r="F209" s="16">
        <v>181041.0</v>
      </c>
      <c r="G209" s="16">
        <v>67.0</v>
      </c>
      <c r="H209" s="16">
        <v>44404.0</v>
      </c>
      <c r="I209" s="14">
        <f t="shared" si="8"/>
        <v>444004</v>
      </c>
      <c r="J209" s="13"/>
      <c r="K209" s="11">
        <f t="shared" si="2"/>
        <v>6589</v>
      </c>
      <c r="L209" s="8"/>
      <c r="M209" s="8"/>
      <c r="N209" s="8"/>
      <c r="O209" s="8"/>
      <c r="P209" s="8"/>
      <c r="Q209" s="8"/>
    </row>
    <row r="210">
      <c r="A210" s="17">
        <v>45729.605158356484</v>
      </c>
      <c r="B210" s="18">
        <v>45729.0</v>
      </c>
      <c r="C210" s="16" t="s">
        <v>20</v>
      </c>
      <c r="D210" s="16" t="s">
        <v>12</v>
      </c>
      <c r="E210" s="16" t="s">
        <v>71</v>
      </c>
      <c r="F210" s="16">
        <v>503487.0</v>
      </c>
      <c r="G210" s="16">
        <v>25.0</v>
      </c>
      <c r="H210" s="16">
        <v>444672.0</v>
      </c>
      <c r="I210" s="14">
        <f t="shared" si="8"/>
        <v>44429</v>
      </c>
      <c r="J210" s="13"/>
      <c r="K210" s="11">
        <f t="shared" si="2"/>
        <v>6564</v>
      </c>
      <c r="L210" s="8"/>
      <c r="M210" s="8"/>
      <c r="N210" s="8"/>
      <c r="O210" s="8"/>
      <c r="P210" s="8"/>
      <c r="Q210" s="8"/>
    </row>
    <row r="211">
      <c r="A211" s="17">
        <v>45730.35838440972</v>
      </c>
      <c r="B211" s="18">
        <v>45730.0</v>
      </c>
      <c r="C211" s="16" t="s">
        <v>11</v>
      </c>
      <c r="D211" s="16" t="s">
        <v>12</v>
      </c>
      <c r="E211" s="16" t="s">
        <v>72</v>
      </c>
      <c r="F211" s="16">
        <v>1044816.0</v>
      </c>
      <c r="G211" s="16">
        <v>524.0</v>
      </c>
      <c r="H211" s="16">
        <v>445291.0</v>
      </c>
      <c r="I211" s="14">
        <f t="shared" si="8"/>
        <v>445196</v>
      </c>
      <c r="J211" s="13"/>
      <c r="K211" s="11">
        <f t="shared" si="2"/>
        <v>6040</v>
      </c>
      <c r="L211" s="8"/>
      <c r="M211" s="8"/>
      <c r="N211" s="8"/>
      <c r="O211" s="8"/>
      <c r="P211" s="8"/>
      <c r="Q211" s="8"/>
    </row>
    <row r="212">
      <c r="A212" s="17">
        <v>45730.362010798606</v>
      </c>
      <c r="B212" s="18">
        <v>45730.0</v>
      </c>
      <c r="C212" s="16" t="s">
        <v>14</v>
      </c>
      <c r="D212" s="16" t="s">
        <v>12</v>
      </c>
      <c r="E212" s="16" t="s">
        <v>73</v>
      </c>
      <c r="F212" s="16">
        <v>447547.0</v>
      </c>
      <c r="G212" s="16">
        <v>70.0</v>
      </c>
      <c r="H212" s="16">
        <v>445361.0</v>
      </c>
      <c r="I212" s="14">
        <f t="shared" si="8"/>
        <v>445361</v>
      </c>
      <c r="J212" s="13"/>
      <c r="K212" s="11">
        <f t="shared" si="2"/>
        <v>5970</v>
      </c>
      <c r="L212" s="8"/>
      <c r="M212" s="8"/>
      <c r="N212" s="8"/>
      <c r="O212" s="8"/>
      <c r="P212" s="8"/>
      <c r="Q212" s="8"/>
    </row>
    <row r="213">
      <c r="A213" s="17">
        <v>45730.39162740741</v>
      </c>
      <c r="B213" s="18">
        <v>45730.0</v>
      </c>
      <c r="C213" s="16" t="s">
        <v>14</v>
      </c>
      <c r="D213" s="16" t="s">
        <v>12</v>
      </c>
      <c r="E213" s="16" t="s">
        <v>41</v>
      </c>
      <c r="F213" s="16">
        <v>819684.0</v>
      </c>
      <c r="G213" s="16">
        <v>135.0</v>
      </c>
      <c r="H213" s="16">
        <v>445496.0</v>
      </c>
      <c r="I213" s="14">
        <f t="shared" si="8"/>
        <v>445496</v>
      </c>
      <c r="J213" s="13"/>
      <c r="K213" s="11">
        <f t="shared" si="2"/>
        <v>5835</v>
      </c>
      <c r="L213" s="8"/>
      <c r="M213" s="8"/>
      <c r="N213" s="8"/>
      <c r="O213" s="8"/>
      <c r="P213" s="8"/>
      <c r="Q213" s="8"/>
    </row>
    <row r="214">
      <c r="A214" s="17">
        <v>45730.51721913194</v>
      </c>
      <c r="B214" s="18">
        <v>45730.0</v>
      </c>
      <c r="C214" s="16" t="s">
        <v>11</v>
      </c>
      <c r="D214" s="16" t="s">
        <v>12</v>
      </c>
      <c r="E214" s="16" t="s">
        <v>74</v>
      </c>
      <c r="F214" s="16">
        <v>467641.0</v>
      </c>
      <c r="G214" s="16">
        <v>95.0</v>
      </c>
      <c r="H214" s="16">
        <v>445591.0</v>
      </c>
      <c r="I214" s="14">
        <f t="shared" si="8"/>
        <v>445591</v>
      </c>
      <c r="J214" s="13"/>
      <c r="K214" s="11">
        <f t="shared" si="2"/>
        <v>5740</v>
      </c>
      <c r="L214" s="8"/>
      <c r="M214" s="8"/>
      <c r="N214" s="8"/>
      <c r="O214" s="8"/>
      <c r="P214" s="8"/>
      <c r="Q214" s="8"/>
    </row>
    <row r="215">
      <c r="A215" s="17">
        <v>45730.59473459491</v>
      </c>
      <c r="B215" s="18">
        <v>45730.0</v>
      </c>
      <c r="C215" s="16" t="s">
        <v>20</v>
      </c>
      <c r="D215" s="16" t="s">
        <v>12</v>
      </c>
      <c r="E215" s="16" t="s">
        <v>49</v>
      </c>
      <c r="F215" s="16">
        <v>237464.0</v>
      </c>
      <c r="G215" s="16">
        <v>12.0</v>
      </c>
      <c r="H215" s="16">
        <v>445603.0</v>
      </c>
      <c r="I215" s="14">
        <f t="shared" si="8"/>
        <v>445603</v>
      </c>
      <c r="J215" s="13"/>
      <c r="K215" s="11">
        <f t="shared" si="2"/>
        <v>5728</v>
      </c>
      <c r="L215" s="8"/>
      <c r="M215" s="8"/>
      <c r="N215" s="8"/>
      <c r="O215" s="8"/>
      <c r="P215" s="8"/>
      <c r="Q215" s="8"/>
    </row>
    <row r="216">
      <c r="A216" s="17">
        <v>45730.649580405094</v>
      </c>
      <c r="B216" s="18">
        <v>45730.0</v>
      </c>
      <c r="C216" s="16" t="s">
        <v>11</v>
      </c>
      <c r="D216" s="16" t="s">
        <v>12</v>
      </c>
      <c r="E216" s="16" t="s">
        <v>70</v>
      </c>
      <c r="F216" s="16">
        <v>148991.0</v>
      </c>
      <c r="G216" s="16">
        <v>110.0</v>
      </c>
      <c r="H216" s="16">
        <v>445720.0</v>
      </c>
      <c r="I216" s="14">
        <f t="shared" si="8"/>
        <v>445713</v>
      </c>
      <c r="J216" s="13"/>
      <c r="K216" s="11">
        <f t="shared" si="2"/>
        <v>5618</v>
      </c>
      <c r="L216" s="8"/>
      <c r="M216" s="8"/>
      <c r="N216" s="8"/>
      <c r="O216" s="8"/>
      <c r="P216" s="8"/>
      <c r="Q216" s="8"/>
    </row>
    <row r="217">
      <c r="A217" s="17">
        <v>45730.651118912036</v>
      </c>
      <c r="B217" s="18">
        <v>45730.0</v>
      </c>
      <c r="C217" s="16" t="s">
        <v>11</v>
      </c>
      <c r="D217" s="16" t="s">
        <v>12</v>
      </c>
      <c r="E217" s="16" t="s">
        <v>61</v>
      </c>
      <c r="F217" s="16">
        <v>93079.0</v>
      </c>
      <c r="G217" s="16">
        <v>156.0</v>
      </c>
      <c r="H217" s="16">
        <v>445869.0</v>
      </c>
      <c r="I217" s="14">
        <f t="shared" si="8"/>
        <v>445876</v>
      </c>
      <c r="J217" s="13"/>
      <c r="K217" s="11">
        <f t="shared" si="2"/>
        <v>5462</v>
      </c>
      <c r="L217" s="8"/>
      <c r="M217" s="8"/>
      <c r="N217" s="8"/>
      <c r="O217" s="8"/>
      <c r="P217" s="8"/>
      <c r="Q217" s="8"/>
    </row>
    <row r="218">
      <c r="A218" s="17">
        <v>45730.654340196765</v>
      </c>
      <c r="B218" s="18">
        <v>45730.0</v>
      </c>
      <c r="C218" s="16" t="s">
        <v>11</v>
      </c>
      <c r="D218" s="16" t="s">
        <v>12</v>
      </c>
      <c r="E218" s="16" t="s">
        <v>75</v>
      </c>
      <c r="F218" s="16">
        <v>77849.0</v>
      </c>
      <c r="G218" s="16">
        <v>60.0</v>
      </c>
      <c r="H218" s="16">
        <v>445929.0</v>
      </c>
      <c r="I218" s="14">
        <f t="shared" si="8"/>
        <v>445929</v>
      </c>
      <c r="J218" s="13"/>
      <c r="K218" s="11">
        <f t="shared" si="2"/>
        <v>5402</v>
      </c>
      <c r="L218" s="8"/>
      <c r="M218" s="8"/>
      <c r="N218" s="8"/>
      <c r="O218" s="8"/>
      <c r="P218" s="8"/>
      <c r="Q218" s="8"/>
    </row>
    <row r="219">
      <c r="A219" s="17">
        <v>45730.73172038194</v>
      </c>
      <c r="B219" s="18">
        <v>45730.0</v>
      </c>
      <c r="C219" s="16" t="s">
        <v>43</v>
      </c>
      <c r="D219" s="16" t="s">
        <v>12</v>
      </c>
      <c r="E219" s="16" t="s">
        <v>55</v>
      </c>
      <c r="F219" s="16">
        <v>688134.0</v>
      </c>
      <c r="G219" s="16">
        <v>160.0</v>
      </c>
      <c r="H219" s="16">
        <v>446089.0</v>
      </c>
      <c r="I219" s="14">
        <f t="shared" si="8"/>
        <v>446089</v>
      </c>
      <c r="J219" s="13"/>
      <c r="K219" s="11">
        <f t="shared" si="2"/>
        <v>5242</v>
      </c>
      <c r="L219" s="8"/>
      <c r="M219" s="8"/>
      <c r="N219" s="8"/>
      <c r="O219" s="8"/>
      <c r="P219" s="8"/>
      <c r="Q219" s="8"/>
    </row>
    <row r="220">
      <c r="A220" s="17">
        <v>45730.77297797454</v>
      </c>
      <c r="B220" s="18">
        <v>45730.0</v>
      </c>
      <c r="C220" s="16" t="s">
        <v>44</v>
      </c>
      <c r="D220" s="16" t="s">
        <v>12</v>
      </c>
      <c r="E220" s="16" t="s">
        <v>76</v>
      </c>
      <c r="F220" s="16">
        <v>181638.0</v>
      </c>
      <c r="G220" s="16">
        <v>78.0</v>
      </c>
      <c r="H220" s="16">
        <v>446167.0</v>
      </c>
      <c r="I220" s="14">
        <f t="shared" si="8"/>
        <v>446167</v>
      </c>
      <c r="J220" s="13"/>
      <c r="K220" s="11">
        <f t="shared" si="2"/>
        <v>5164</v>
      </c>
      <c r="L220" s="8"/>
      <c r="M220" s="8"/>
      <c r="N220" s="8"/>
      <c r="O220" s="8"/>
      <c r="P220" s="8"/>
      <c r="Q220" s="8"/>
    </row>
    <row r="221">
      <c r="A221" s="17">
        <v>45731.341609375</v>
      </c>
      <c r="B221" s="18">
        <v>45731.0</v>
      </c>
      <c r="C221" s="16" t="s">
        <v>43</v>
      </c>
      <c r="D221" s="16" t="s">
        <v>12</v>
      </c>
      <c r="E221" s="16" t="s">
        <v>39</v>
      </c>
      <c r="F221" s="16">
        <v>67645.0</v>
      </c>
      <c r="G221" s="16">
        <v>514.0</v>
      </c>
      <c r="H221" s="16">
        <v>446681.0</v>
      </c>
      <c r="I221" s="14">
        <f t="shared" si="8"/>
        <v>446681</v>
      </c>
      <c r="J221" s="13"/>
      <c r="K221" s="11">
        <f t="shared" si="2"/>
        <v>4650</v>
      </c>
      <c r="L221" s="8"/>
      <c r="M221" s="8"/>
      <c r="N221" s="8"/>
      <c r="O221" s="8"/>
      <c r="P221" s="8"/>
      <c r="Q221" s="8"/>
    </row>
    <row r="222">
      <c r="A222" s="17">
        <v>45731.34673697916</v>
      </c>
      <c r="B222" s="18">
        <v>45731.0</v>
      </c>
      <c r="C222" s="16" t="s">
        <v>43</v>
      </c>
      <c r="D222" s="16" t="s">
        <v>12</v>
      </c>
      <c r="E222" s="16" t="s">
        <v>28</v>
      </c>
      <c r="F222" s="16">
        <v>35131.0</v>
      </c>
      <c r="G222" s="16">
        <v>325.0</v>
      </c>
      <c r="H222" s="16">
        <v>447007.0</v>
      </c>
      <c r="I222" s="14">
        <f t="shared" si="8"/>
        <v>447006</v>
      </c>
      <c r="J222" s="13"/>
      <c r="K222" s="11">
        <f t="shared" si="2"/>
        <v>4325</v>
      </c>
      <c r="L222" s="8"/>
      <c r="M222" s="8"/>
      <c r="N222" s="8"/>
      <c r="O222" s="8"/>
      <c r="P222" s="8"/>
      <c r="Q222" s="8"/>
    </row>
    <row r="223">
      <c r="A223" s="17">
        <v>45733.35024165509</v>
      </c>
      <c r="B223" s="18">
        <v>45733.0</v>
      </c>
      <c r="C223" s="16" t="s">
        <v>14</v>
      </c>
      <c r="D223" s="16" t="s">
        <v>12</v>
      </c>
      <c r="E223" s="16" t="s">
        <v>73</v>
      </c>
      <c r="F223" s="16">
        <v>438404.0</v>
      </c>
      <c r="G223" s="16">
        <v>165.0</v>
      </c>
      <c r="H223" s="16">
        <v>447172.0</v>
      </c>
      <c r="I223" s="14">
        <f t="shared" si="8"/>
        <v>447172</v>
      </c>
      <c r="J223" s="13"/>
      <c r="K223" s="11">
        <f t="shared" si="2"/>
        <v>4160</v>
      </c>
      <c r="L223" s="8"/>
      <c r="M223" s="8"/>
      <c r="N223" s="8"/>
      <c r="O223" s="8"/>
      <c r="P223" s="8"/>
      <c r="Q223" s="8"/>
    </row>
    <row r="224">
      <c r="A224" s="17">
        <v>45733.36211835648</v>
      </c>
      <c r="B224" s="18">
        <v>45733.0</v>
      </c>
      <c r="C224" s="16" t="s">
        <v>20</v>
      </c>
      <c r="D224" s="16" t="s">
        <v>12</v>
      </c>
      <c r="E224" s="16" t="s">
        <v>42</v>
      </c>
      <c r="F224" s="16">
        <v>95146.0</v>
      </c>
      <c r="G224" s="16">
        <v>233.0</v>
      </c>
      <c r="H224" s="16">
        <v>447405.0</v>
      </c>
      <c r="I224" s="14">
        <f t="shared" si="8"/>
        <v>447405</v>
      </c>
      <c r="J224" s="13"/>
      <c r="K224" s="11">
        <f t="shared" si="2"/>
        <v>3927</v>
      </c>
      <c r="L224" s="8"/>
      <c r="M224" s="8"/>
      <c r="N224" s="8"/>
      <c r="O224" s="8"/>
      <c r="P224" s="8"/>
      <c r="Q224" s="8"/>
    </row>
    <row r="225">
      <c r="A225" s="17">
        <v>45733.41126616899</v>
      </c>
      <c r="B225" s="18">
        <v>45733.0</v>
      </c>
      <c r="C225" s="16" t="s">
        <v>11</v>
      </c>
      <c r="D225" s="16" t="s">
        <v>12</v>
      </c>
      <c r="E225" s="16" t="s">
        <v>77</v>
      </c>
      <c r="F225" s="16">
        <v>358541.0</v>
      </c>
      <c r="G225" s="16">
        <v>595.0</v>
      </c>
      <c r="H225" s="16">
        <v>448000.0</v>
      </c>
      <c r="I225" s="14">
        <f t="shared" si="8"/>
        <v>448000</v>
      </c>
      <c r="J225" s="13"/>
      <c r="K225" s="11">
        <f t="shared" si="2"/>
        <v>3332</v>
      </c>
      <c r="L225" s="8"/>
      <c r="M225" s="8"/>
      <c r="N225" s="8"/>
      <c r="O225" s="8"/>
      <c r="P225" s="8"/>
      <c r="Q225" s="8"/>
    </row>
    <row r="226">
      <c r="A226" s="17">
        <v>45733.413947256944</v>
      </c>
      <c r="B226" s="18">
        <v>45733.0</v>
      </c>
      <c r="C226" s="16" t="s">
        <v>11</v>
      </c>
      <c r="D226" s="16" t="s">
        <v>12</v>
      </c>
      <c r="E226" s="16" t="s">
        <v>61</v>
      </c>
      <c r="F226" s="16">
        <v>93932.0</v>
      </c>
      <c r="G226" s="16">
        <v>128.0</v>
      </c>
      <c r="H226" s="16">
        <v>448128.0</v>
      </c>
      <c r="I226" s="14">
        <f t="shared" si="8"/>
        <v>448128</v>
      </c>
      <c r="J226" s="13"/>
      <c r="K226" s="11">
        <f t="shared" si="2"/>
        <v>3204</v>
      </c>
      <c r="L226" s="8"/>
      <c r="M226" s="8"/>
      <c r="N226" s="8"/>
      <c r="O226" s="8"/>
      <c r="P226" s="8"/>
      <c r="Q226" s="8"/>
    </row>
    <row r="227">
      <c r="A227" s="17">
        <v>45733.52183824074</v>
      </c>
      <c r="B227" s="18">
        <v>45733.0</v>
      </c>
      <c r="C227" s="16" t="s">
        <v>11</v>
      </c>
      <c r="D227" s="16" t="s">
        <v>33</v>
      </c>
      <c r="E227" s="16" t="s">
        <v>34</v>
      </c>
      <c r="F227" s="11" t="s">
        <v>34</v>
      </c>
      <c r="G227" s="16">
        <v>3000.0</v>
      </c>
      <c r="H227" s="16">
        <v>448128.0</v>
      </c>
      <c r="I227" s="14">
        <f t="shared" si="8"/>
        <v>451128</v>
      </c>
      <c r="J227" s="13"/>
      <c r="K227" s="11">
        <f t="shared" si="2"/>
        <v>6204</v>
      </c>
      <c r="L227" s="8"/>
      <c r="M227" s="8"/>
      <c r="N227" s="8"/>
      <c r="O227" s="8"/>
      <c r="P227" s="8"/>
      <c r="Q227" s="8"/>
    </row>
    <row r="228">
      <c r="A228" s="17">
        <v>45733.60436706019</v>
      </c>
      <c r="B228" s="18">
        <v>45733.0</v>
      </c>
      <c r="C228" s="16" t="s">
        <v>14</v>
      </c>
      <c r="D228" s="16" t="s">
        <v>12</v>
      </c>
      <c r="E228" s="16" t="s">
        <v>65</v>
      </c>
      <c r="F228" s="16">
        <v>757791.0</v>
      </c>
      <c r="G228" s="16">
        <v>110.0</v>
      </c>
      <c r="H228" s="16">
        <v>448238.0</v>
      </c>
      <c r="I228" s="14">
        <f t="shared" si="8"/>
        <v>448238</v>
      </c>
      <c r="J228" s="13"/>
      <c r="K228" s="11">
        <f t="shared" si="2"/>
        <v>6094</v>
      </c>
      <c r="L228" s="8"/>
      <c r="M228" s="8"/>
      <c r="N228" s="8"/>
      <c r="O228" s="8"/>
      <c r="P228" s="8"/>
      <c r="Q228" s="8"/>
    </row>
    <row r="229">
      <c r="A229" s="17">
        <v>45733.701670243056</v>
      </c>
      <c r="B229" s="18">
        <v>45733.0</v>
      </c>
      <c r="C229" s="16" t="s">
        <v>14</v>
      </c>
      <c r="D229" s="16" t="s">
        <v>12</v>
      </c>
      <c r="E229" s="16" t="s">
        <v>74</v>
      </c>
      <c r="F229" s="16">
        <v>468510.0</v>
      </c>
      <c r="G229" s="16">
        <v>208.0</v>
      </c>
      <c r="H229" s="16">
        <v>448446.0</v>
      </c>
      <c r="I229" s="14">
        <f t="shared" si="8"/>
        <v>448446</v>
      </c>
      <c r="J229" s="13"/>
      <c r="K229" s="11">
        <f t="shared" si="2"/>
        <v>5886</v>
      </c>
      <c r="L229" s="8"/>
      <c r="M229" s="8"/>
      <c r="N229" s="8"/>
      <c r="O229" s="8"/>
      <c r="P229" s="8"/>
      <c r="Q229" s="8"/>
    </row>
    <row r="230">
      <c r="A230" s="17">
        <v>45733.70590741898</v>
      </c>
      <c r="B230" s="18">
        <v>45733.0</v>
      </c>
      <c r="C230" s="16" t="s">
        <v>14</v>
      </c>
      <c r="D230" s="16" t="s">
        <v>12</v>
      </c>
      <c r="E230" s="16" t="s">
        <v>49</v>
      </c>
      <c r="F230" s="16">
        <v>237914.0</v>
      </c>
      <c r="G230" s="16">
        <v>29.0</v>
      </c>
      <c r="H230" s="16">
        <v>448475.0</v>
      </c>
      <c r="I230" s="14">
        <f t="shared" si="8"/>
        <v>448475</v>
      </c>
      <c r="J230" s="13"/>
      <c r="K230" s="11">
        <f t="shared" si="2"/>
        <v>5857</v>
      </c>
      <c r="L230" s="8"/>
      <c r="M230" s="8"/>
      <c r="N230" s="8"/>
      <c r="O230" s="8"/>
      <c r="P230" s="8"/>
      <c r="Q230" s="8"/>
    </row>
    <row r="231">
      <c r="A231" s="17">
        <v>45734.337724375</v>
      </c>
      <c r="B231" s="18">
        <v>45734.0</v>
      </c>
      <c r="C231" s="16" t="s">
        <v>20</v>
      </c>
      <c r="D231" s="16" t="s">
        <v>12</v>
      </c>
      <c r="E231" s="16" t="s">
        <v>35</v>
      </c>
      <c r="F231" s="16">
        <v>12814.0</v>
      </c>
      <c r="G231" s="16">
        <v>360.0</v>
      </c>
      <c r="H231" s="16">
        <v>448834.0</v>
      </c>
      <c r="I231" s="14">
        <f t="shared" si="8"/>
        <v>448835</v>
      </c>
      <c r="J231" s="13"/>
      <c r="K231" s="11">
        <f t="shared" si="2"/>
        <v>5497</v>
      </c>
      <c r="L231" s="8"/>
      <c r="M231" s="8"/>
      <c r="N231" s="8"/>
      <c r="O231" s="8"/>
      <c r="P231" s="8"/>
      <c r="Q231" s="8"/>
    </row>
    <row r="232">
      <c r="A232" s="17">
        <v>45734.344973680556</v>
      </c>
      <c r="B232" s="18">
        <v>45734.0</v>
      </c>
      <c r="C232" s="16" t="s">
        <v>20</v>
      </c>
      <c r="D232" s="16" t="s">
        <v>12</v>
      </c>
      <c r="E232" s="16" t="s">
        <v>28</v>
      </c>
      <c r="F232" s="16">
        <v>35520.0</v>
      </c>
      <c r="G232" s="16">
        <v>202.0</v>
      </c>
      <c r="H232" s="16">
        <v>449036.0</v>
      </c>
      <c r="I232" s="14">
        <f t="shared" si="8"/>
        <v>449036</v>
      </c>
      <c r="J232" s="13"/>
      <c r="K232" s="11">
        <f t="shared" si="2"/>
        <v>5295</v>
      </c>
      <c r="L232" s="8"/>
      <c r="M232" s="8"/>
      <c r="N232" s="8"/>
      <c r="O232" s="8"/>
      <c r="P232" s="8"/>
      <c r="Q232" s="8"/>
    </row>
    <row r="233">
      <c r="A233" s="17">
        <v>45734.36434965278</v>
      </c>
      <c r="B233" s="18">
        <v>45734.0</v>
      </c>
      <c r="C233" s="16" t="s">
        <v>20</v>
      </c>
      <c r="D233" s="16" t="s">
        <v>12</v>
      </c>
      <c r="E233" s="16" t="s">
        <v>15</v>
      </c>
      <c r="F233" s="16">
        <v>400785.0</v>
      </c>
      <c r="G233" s="16">
        <v>90.0</v>
      </c>
      <c r="H233" s="16">
        <v>449126.0</v>
      </c>
      <c r="I233" s="14">
        <f t="shared" si="8"/>
        <v>449126</v>
      </c>
      <c r="J233" s="13"/>
      <c r="K233" s="11">
        <f t="shared" si="2"/>
        <v>5205</v>
      </c>
      <c r="L233" s="8"/>
      <c r="M233" s="8"/>
      <c r="N233" s="8"/>
      <c r="O233" s="8"/>
      <c r="P233" s="8"/>
      <c r="Q233" s="8"/>
    </row>
    <row r="234">
      <c r="A234" s="17">
        <v>45743.308964814816</v>
      </c>
      <c r="B234" s="18">
        <v>45743.0</v>
      </c>
      <c r="C234" s="16" t="s">
        <v>11</v>
      </c>
      <c r="D234" s="16" t="s">
        <v>12</v>
      </c>
      <c r="E234" s="11" t="s">
        <v>40</v>
      </c>
      <c r="F234" s="16">
        <v>662885.0</v>
      </c>
      <c r="G234" s="16">
        <v>394.0</v>
      </c>
      <c r="H234" s="16">
        <v>457765.0</v>
      </c>
      <c r="I234" s="14">
        <f t="shared" si="8"/>
        <v>449520</v>
      </c>
      <c r="J234" s="13"/>
      <c r="K234" s="11">
        <f t="shared" si="2"/>
        <v>4811</v>
      </c>
      <c r="L234" s="8"/>
      <c r="M234" s="8"/>
      <c r="N234" s="8"/>
      <c r="O234" s="8"/>
      <c r="P234" s="8"/>
      <c r="Q234" s="8"/>
    </row>
    <row r="235">
      <c r="A235" s="17">
        <v>45734.49583854167</v>
      </c>
      <c r="B235" s="18">
        <v>45734.0</v>
      </c>
      <c r="C235" s="16" t="s">
        <v>11</v>
      </c>
      <c r="D235" s="16" t="s">
        <v>12</v>
      </c>
      <c r="E235" s="16" t="s">
        <v>70</v>
      </c>
      <c r="F235" s="16">
        <v>149322.0</v>
      </c>
      <c r="G235" s="16">
        <v>103.0</v>
      </c>
      <c r="H235" s="16">
        <v>449535.0</v>
      </c>
      <c r="I235" s="14">
        <f t="shared" si="8"/>
        <v>457868</v>
      </c>
      <c r="J235" s="13"/>
      <c r="K235" s="11">
        <f t="shared" si="2"/>
        <v>4708</v>
      </c>
      <c r="L235" s="8"/>
      <c r="M235" s="8"/>
      <c r="N235" s="8"/>
      <c r="O235" s="8"/>
      <c r="P235" s="8"/>
      <c r="Q235" s="8"/>
    </row>
    <row r="236">
      <c r="A236" s="17">
        <v>45734.601602615745</v>
      </c>
      <c r="B236" s="18">
        <v>45734.0</v>
      </c>
      <c r="C236" s="16" t="s">
        <v>14</v>
      </c>
      <c r="D236" s="16" t="s">
        <v>12</v>
      </c>
      <c r="E236" s="16" t="s">
        <v>69</v>
      </c>
      <c r="F236" s="16">
        <v>182165.0</v>
      </c>
      <c r="G236" s="16">
        <v>60.0</v>
      </c>
      <c r="H236" s="16">
        <v>449594.0</v>
      </c>
      <c r="I236" s="14">
        <f t="shared" si="8"/>
        <v>449595</v>
      </c>
      <c r="J236" s="13"/>
      <c r="K236" s="11">
        <f t="shared" si="2"/>
        <v>4648</v>
      </c>
      <c r="L236" s="8"/>
      <c r="M236" s="8"/>
      <c r="N236" s="8"/>
      <c r="O236" s="8"/>
      <c r="P236" s="8"/>
      <c r="Q236" s="8"/>
    </row>
    <row r="237">
      <c r="A237" s="17">
        <v>45735.434652916665</v>
      </c>
      <c r="B237" s="18">
        <v>45735.0</v>
      </c>
      <c r="C237" s="16" t="s">
        <v>20</v>
      </c>
      <c r="D237" s="16" t="s">
        <v>12</v>
      </c>
      <c r="E237" s="16" t="s">
        <v>78</v>
      </c>
      <c r="F237" s="16">
        <v>397068.0</v>
      </c>
      <c r="G237" s="16">
        <v>88.0</v>
      </c>
      <c r="H237" s="16">
        <v>449732.0</v>
      </c>
      <c r="I237" s="14">
        <f t="shared" si="8"/>
        <v>449682</v>
      </c>
      <c r="J237" s="13"/>
      <c r="K237" s="11">
        <f t="shared" si="2"/>
        <v>4560</v>
      </c>
      <c r="L237" s="8"/>
      <c r="M237" s="8"/>
      <c r="N237" s="8"/>
      <c r="O237" s="8"/>
      <c r="P237" s="8"/>
      <c r="Q237" s="8"/>
    </row>
    <row r="238">
      <c r="A238" s="17">
        <v>45735.45445260417</v>
      </c>
      <c r="B238" s="18">
        <v>45734.0</v>
      </c>
      <c r="C238" s="16" t="s">
        <v>11</v>
      </c>
      <c r="D238" s="16" t="s">
        <v>12</v>
      </c>
      <c r="E238" s="16" t="s">
        <v>62</v>
      </c>
      <c r="F238" s="16">
        <v>734351.0</v>
      </c>
      <c r="G238" s="16">
        <v>50.0</v>
      </c>
      <c r="H238" s="16">
        <v>449644.0</v>
      </c>
      <c r="I238" s="14">
        <f t="shared" si="8"/>
        <v>449782</v>
      </c>
      <c r="J238" s="13"/>
      <c r="K238" s="11">
        <f t="shared" si="2"/>
        <v>4510</v>
      </c>
      <c r="L238" s="8"/>
      <c r="M238" s="8"/>
      <c r="N238" s="8"/>
      <c r="O238" s="8"/>
      <c r="P238" s="8"/>
      <c r="Q238" s="8"/>
    </row>
    <row r="239">
      <c r="A239" s="17">
        <v>45735.45574474537</v>
      </c>
      <c r="B239" s="18">
        <v>45735.0</v>
      </c>
      <c r="C239" s="16" t="s">
        <v>11</v>
      </c>
      <c r="D239" s="16" t="s">
        <v>12</v>
      </c>
      <c r="E239" s="16" t="s">
        <v>71</v>
      </c>
      <c r="F239" s="16">
        <v>504446.0</v>
      </c>
      <c r="G239" s="16">
        <v>56.0</v>
      </c>
      <c r="H239" s="16">
        <v>449789.0</v>
      </c>
      <c r="I239" s="14">
        <f t="shared" si="8"/>
        <v>449700</v>
      </c>
      <c r="J239" s="13"/>
      <c r="K239" s="11">
        <f t="shared" si="2"/>
        <v>4454</v>
      </c>
      <c r="L239" s="8"/>
      <c r="M239" s="8"/>
      <c r="N239" s="8"/>
      <c r="O239" s="8"/>
      <c r="P239" s="8"/>
      <c r="Q239" s="8"/>
    </row>
    <row r="240">
      <c r="A240" s="17">
        <v>45735.600694444445</v>
      </c>
      <c r="B240" s="18">
        <v>45735.0</v>
      </c>
      <c r="C240" s="16" t="s">
        <v>32</v>
      </c>
      <c r="D240" s="16" t="s">
        <v>12</v>
      </c>
      <c r="E240" s="16" t="s">
        <v>24</v>
      </c>
      <c r="F240" s="16">
        <v>78455.0</v>
      </c>
      <c r="G240" s="16">
        <v>91.0</v>
      </c>
      <c r="H240" s="16">
        <v>449880.0</v>
      </c>
      <c r="I240" s="14">
        <f t="shared" si="8"/>
        <v>449880</v>
      </c>
      <c r="J240" s="13"/>
      <c r="K240" s="11">
        <f>IF(D240="Entrada",K238+G240,IF(D240="Saída",K238-G240))</f>
        <v>4419</v>
      </c>
      <c r="L240" s="8"/>
      <c r="M240" s="8"/>
      <c r="N240" s="8"/>
      <c r="O240" s="8"/>
      <c r="P240" s="8"/>
      <c r="Q240" s="8"/>
    </row>
    <row r="241">
      <c r="A241" s="17">
        <v>45735.60555555556</v>
      </c>
      <c r="B241" s="22">
        <v>45735.0</v>
      </c>
      <c r="C241" s="16" t="s">
        <v>32</v>
      </c>
      <c r="D241" s="16" t="s">
        <v>12</v>
      </c>
      <c r="E241" s="16" t="s">
        <v>23</v>
      </c>
      <c r="F241" s="16">
        <v>238353.0</v>
      </c>
      <c r="G241" s="16">
        <v>7.0</v>
      </c>
      <c r="H241" s="16">
        <v>449887.0</v>
      </c>
      <c r="I241" s="14">
        <f t="shared" si="8"/>
        <v>449887</v>
      </c>
      <c r="J241" s="13"/>
      <c r="K241" s="11">
        <f>IF(D241="Entrada",K238+G241,IF(D241="Saída",K238-G241))</f>
        <v>4503</v>
      </c>
      <c r="L241" s="8"/>
      <c r="M241" s="8"/>
      <c r="N241" s="8"/>
      <c r="O241" s="8"/>
      <c r="P241" s="8"/>
      <c r="Q241" s="8"/>
    </row>
    <row r="242">
      <c r="A242" s="17">
        <v>45735.61666666667</v>
      </c>
      <c r="B242" s="18">
        <v>45735.0</v>
      </c>
      <c r="C242" s="16" t="s">
        <v>32</v>
      </c>
      <c r="D242" s="16" t="s">
        <v>12</v>
      </c>
      <c r="E242" s="16" t="s">
        <v>17</v>
      </c>
      <c r="F242" s="16">
        <v>468885.0</v>
      </c>
      <c r="G242" s="16">
        <v>108.0</v>
      </c>
      <c r="H242" s="16">
        <v>449995.0</v>
      </c>
      <c r="I242" s="14">
        <f t="shared" si="8"/>
        <v>449995</v>
      </c>
      <c r="J242" s="13"/>
      <c r="K242" s="11">
        <f>IF(D242="Entrada",K238+G242,IF(D242="Saída",K238-G242))</f>
        <v>4402</v>
      </c>
      <c r="L242" s="8"/>
      <c r="M242" s="8"/>
      <c r="N242" s="8"/>
      <c r="O242" s="8"/>
      <c r="P242" s="8"/>
      <c r="Q242" s="8"/>
    </row>
    <row r="243">
      <c r="A243" s="17">
        <v>45735.638194444444</v>
      </c>
      <c r="B243" s="18">
        <v>45735.0</v>
      </c>
      <c r="C243" s="16" t="s">
        <v>32</v>
      </c>
      <c r="D243" s="16" t="s">
        <v>12</v>
      </c>
      <c r="E243" s="16" t="s">
        <v>27</v>
      </c>
      <c r="F243" s="16">
        <v>21982.0</v>
      </c>
      <c r="G243" s="16">
        <v>315.0</v>
      </c>
      <c r="H243" s="16">
        <v>450310.0</v>
      </c>
      <c r="I243" s="14">
        <f t="shared" si="8"/>
        <v>450310</v>
      </c>
      <c r="J243" s="13"/>
      <c r="K243" s="11">
        <f>IF(D243="Entrada",K238+G243,IF(D243="Saída",K238-G243))</f>
        <v>4195</v>
      </c>
      <c r="L243" s="8"/>
      <c r="M243" s="8"/>
      <c r="N243" s="8"/>
      <c r="O243" s="8"/>
      <c r="P243" s="8"/>
      <c r="Q243" s="8"/>
    </row>
    <row r="244">
      <c r="A244" s="23">
        <v>45735.65833333333</v>
      </c>
      <c r="B244" s="18">
        <v>45735.0</v>
      </c>
      <c r="C244" s="16" t="s">
        <v>32</v>
      </c>
      <c r="D244" s="16" t="s">
        <v>12</v>
      </c>
      <c r="E244" s="16" t="s">
        <v>21</v>
      </c>
      <c r="F244" s="16">
        <v>94901.0</v>
      </c>
      <c r="G244" s="16">
        <v>150.0</v>
      </c>
      <c r="H244" s="16">
        <v>450460.0</v>
      </c>
      <c r="I244" s="14">
        <f t="shared" si="8"/>
        <v>450460</v>
      </c>
      <c r="J244" s="13"/>
      <c r="K244" s="11">
        <f t="shared" ref="K244:K245" si="9">IF(D244="Entrada",K238+G244,IF(D244="Saída",K238-G244))</f>
        <v>4360</v>
      </c>
      <c r="L244" s="8"/>
      <c r="M244" s="8"/>
      <c r="N244" s="8"/>
      <c r="O244" s="8"/>
      <c r="P244" s="8"/>
      <c r="Q244" s="8"/>
    </row>
    <row r="245">
      <c r="A245" s="17">
        <v>45735.67982252315</v>
      </c>
      <c r="B245" s="18">
        <v>45735.0</v>
      </c>
      <c r="C245" s="16" t="s">
        <v>11</v>
      </c>
      <c r="D245" s="16" t="s">
        <v>12</v>
      </c>
      <c r="E245" s="16" t="s">
        <v>79</v>
      </c>
      <c r="F245" s="16">
        <v>7995.0</v>
      </c>
      <c r="G245" s="16">
        <v>430.0</v>
      </c>
      <c r="H245" s="16">
        <v>450890.0</v>
      </c>
      <c r="I245" s="14">
        <f t="shared" si="8"/>
        <v>450890</v>
      </c>
      <c r="J245" s="13"/>
      <c r="K245" s="11">
        <f t="shared" si="9"/>
        <v>4024</v>
      </c>
      <c r="L245" s="8"/>
      <c r="M245" s="8"/>
      <c r="N245" s="8"/>
      <c r="O245" s="8"/>
      <c r="P245" s="8"/>
      <c r="Q245" s="8"/>
    </row>
    <row r="246">
      <c r="A246" s="17">
        <v>45735.71617636574</v>
      </c>
      <c r="B246" s="18">
        <v>45735.0</v>
      </c>
      <c r="C246" s="16" t="s">
        <v>14</v>
      </c>
      <c r="D246" s="16" t="s">
        <v>12</v>
      </c>
      <c r="E246" s="16" t="s">
        <v>41</v>
      </c>
      <c r="F246" s="16">
        <v>821978.0</v>
      </c>
      <c r="G246" s="16">
        <v>140.0</v>
      </c>
      <c r="H246" s="16">
        <v>451030.0</v>
      </c>
      <c r="I246" s="14">
        <f t="shared" si="8"/>
        <v>451030</v>
      </c>
      <c r="J246" s="13"/>
      <c r="K246" s="11">
        <f t="shared" ref="K246:K248" si="10">IF(D246="Entrada",K245+G246,IF(D246="Saída",K245-G246))</f>
        <v>3884</v>
      </c>
      <c r="L246" s="8"/>
      <c r="M246" s="8"/>
      <c r="N246" s="8"/>
      <c r="O246" s="8"/>
      <c r="P246" s="8"/>
      <c r="Q246" s="8"/>
    </row>
    <row r="247">
      <c r="A247" s="17">
        <v>45735.73003690972</v>
      </c>
      <c r="B247" s="18">
        <v>45735.0</v>
      </c>
      <c r="C247" s="16" t="s">
        <v>14</v>
      </c>
      <c r="D247" s="16" t="s">
        <v>12</v>
      </c>
      <c r="E247" s="16" t="s">
        <v>73</v>
      </c>
      <c r="F247" s="16">
        <v>438807.0</v>
      </c>
      <c r="G247" s="16">
        <v>90.0</v>
      </c>
      <c r="H247" s="16">
        <v>451120.0</v>
      </c>
      <c r="I247" s="14">
        <f t="shared" si="8"/>
        <v>451120</v>
      </c>
      <c r="J247" s="13"/>
      <c r="K247" s="11">
        <f t="shared" si="10"/>
        <v>3794</v>
      </c>
      <c r="L247" s="8"/>
      <c r="M247" s="8"/>
      <c r="N247" s="8"/>
      <c r="O247" s="8"/>
      <c r="P247" s="8"/>
      <c r="Q247" s="8"/>
    </row>
    <row r="248">
      <c r="A248" s="17">
        <v>45736.31606844907</v>
      </c>
      <c r="B248" s="18">
        <v>45736.0</v>
      </c>
      <c r="C248" s="16" t="s">
        <v>11</v>
      </c>
      <c r="D248" s="16" t="s">
        <v>12</v>
      </c>
      <c r="E248" s="16" t="s">
        <v>70</v>
      </c>
      <c r="F248" s="16">
        <v>150041.0</v>
      </c>
      <c r="G248" s="16">
        <v>187.0</v>
      </c>
      <c r="H248" s="16">
        <v>451307.0</v>
      </c>
      <c r="I248" s="14">
        <f t="shared" si="8"/>
        <v>451307</v>
      </c>
      <c r="J248" s="13"/>
      <c r="K248" s="11">
        <f t="shared" si="10"/>
        <v>3607</v>
      </c>
      <c r="L248" s="8"/>
      <c r="M248" s="8"/>
      <c r="N248" s="8"/>
      <c r="O248" s="8"/>
      <c r="P248" s="8"/>
      <c r="Q248" s="8"/>
    </row>
    <row r="249">
      <c r="A249" s="17">
        <v>45736.354166666664</v>
      </c>
      <c r="B249" s="18">
        <v>45736.0</v>
      </c>
      <c r="C249" s="16" t="s">
        <v>32</v>
      </c>
      <c r="D249" s="16" t="s">
        <v>12</v>
      </c>
      <c r="E249" s="16" t="s">
        <v>28</v>
      </c>
      <c r="F249" s="16">
        <v>36448.0</v>
      </c>
      <c r="G249" s="16">
        <v>368.0</v>
      </c>
      <c r="H249" s="16">
        <v>451675.0</v>
      </c>
      <c r="I249" s="14">
        <f t="shared" si="8"/>
        <v>451675</v>
      </c>
      <c r="J249" s="13"/>
      <c r="K249" s="11">
        <f t="shared" ref="K249:K250" si="11">IF(D249="Entrada",K247+G249,IF(D249="Saída",K247-G249))</f>
        <v>3426</v>
      </c>
      <c r="L249" s="8"/>
      <c r="M249" s="8"/>
      <c r="N249" s="8"/>
      <c r="O249" s="8"/>
      <c r="P249" s="8"/>
      <c r="Q249" s="8"/>
    </row>
    <row r="250">
      <c r="A250" s="17">
        <v>45736.37381950232</v>
      </c>
      <c r="B250" s="18">
        <v>45736.0</v>
      </c>
      <c r="C250" s="16" t="s">
        <v>14</v>
      </c>
      <c r="D250" s="16" t="s">
        <v>12</v>
      </c>
      <c r="E250" s="16" t="s">
        <v>67</v>
      </c>
      <c r="F250" s="16">
        <v>401119.0</v>
      </c>
      <c r="G250" s="16">
        <v>90.0</v>
      </c>
      <c r="H250" s="16">
        <v>451765.0</v>
      </c>
      <c r="I250" s="14">
        <f t="shared" si="8"/>
        <v>451765</v>
      </c>
      <c r="J250" s="13"/>
      <c r="K250" s="11">
        <f t="shared" si="11"/>
        <v>3517</v>
      </c>
      <c r="L250" s="8"/>
      <c r="M250" s="8"/>
      <c r="N250" s="8"/>
      <c r="O250" s="8"/>
      <c r="P250" s="8"/>
      <c r="Q250" s="8"/>
    </row>
    <row r="251">
      <c r="A251" s="17">
        <v>45736.39280958333</v>
      </c>
      <c r="B251" s="18">
        <v>45736.0</v>
      </c>
      <c r="C251" s="16" t="s">
        <v>14</v>
      </c>
      <c r="D251" s="16" t="s">
        <v>33</v>
      </c>
      <c r="E251" s="16" t="s">
        <v>34</v>
      </c>
      <c r="F251" s="11" t="s">
        <v>34</v>
      </c>
      <c r="G251" s="16">
        <v>4000.0</v>
      </c>
      <c r="H251" s="16">
        <v>451765.0</v>
      </c>
      <c r="I251" s="14">
        <f t="shared" si="8"/>
        <v>455765</v>
      </c>
      <c r="J251" s="13"/>
      <c r="K251" s="11">
        <f t="shared" ref="K251:K455" si="12">IF(D251="Entrada",K250+G251,IF(D251="Saída",K250-G251))</f>
        <v>7517</v>
      </c>
      <c r="L251" s="8"/>
      <c r="M251" s="8"/>
      <c r="N251" s="8"/>
      <c r="O251" s="8"/>
      <c r="P251" s="8"/>
      <c r="Q251" s="8"/>
    </row>
    <row r="252">
      <c r="A252" s="17">
        <v>45736.518005659724</v>
      </c>
      <c r="B252" s="18">
        <v>45736.0</v>
      </c>
      <c r="C252" s="16" t="s">
        <v>11</v>
      </c>
      <c r="D252" s="16" t="s">
        <v>12</v>
      </c>
      <c r="E252" s="16" t="s">
        <v>66</v>
      </c>
      <c r="F252" s="16">
        <v>481895.0</v>
      </c>
      <c r="G252" s="16">
        <v>95.0</v>
      </c>
      <c r="H252" s="16">
        <v>451860.0</v>
      </c>
      <c r="I252" s="14">
        <f t="shared" si="8"/>
        <v>451860</v>
      </c>
      <c r="J252" s="13"/>
      <c r="K252" s="11">
        <f t="shared" si="12"/>
        <v>7422</v>
      </c>
      <c r="L252" s="8"/>
      <c r="M252" s="8"/>
      <c r="N252" s="8"/>
      <c r="O252" s="8"/>
      <c r="P252" s="8"/>
      <c r="Q252" s="8"/>
    </row>
    <row r="253">
      <c r="A253" s="17">
        <v>45736.575208194445</v>
      </c>
      <c r="B253" s="18">
        <v>45736.0</v>
      </c>
      <c r="C253" s="16" t="s">
        <v>11</v>
      </c>
      <c r="D253" s="16" t="s">
        <v>12</v>
      </c>
      <c r="E253" s="16" t="s">
        <v>65</v>
      </c>
      <c r="F253" s="16">
        <v>758111.0</v>
      </c>
      <c r="G253" s="16">
        <v>70.0</v>
      </c>
      <c r="H253" s="16">
        <v>451930.0</v>
      </c>
      <c r="I253" s="14">
        <f t="shared" si="8"/>
        <v>451930</v>
      </c>
      <c r="J253" s="13"/>
      <c r="K253" s="11">
        <f t="shared" si="12"/>
        <v>7352</v>
      </c>
      <c r="L253" s="8"/>
      <c r="M253" s="8"/>
      <c r="N253" s="8"/>
      <c r="O253" s="8"/>
      <c r="P253" s="8"/>
      <c r="Q253" s="8"/>
    </row>
    <row r="254">
      <c r="A254" s="17">
        <v>45736.663846469906</v>
      </c>
      <c r="B254" s="18">
        <v>45736.0</v>
      </c>
      <c r="C254" s="16" t="s">
        <v>14</v>
      </c>
      <c r="D254" s="16" t="s">
        <v>12</v>
      </c>
      <c r="E254" s="16" t="s">
        <v>71</v>
      </c>
      <c r="F254" s="16">
        <v>504629.0</v>
      </c>
      <c r="G254" s="16">
        <v>20.0</v>
      </c>
      <c r="H254" s="16">
        <v>451950.0</v>
      </c>
      <c r="I254" s="14">
        <f t="shared" si="8"/>
        <v>451950</v>
      </c>
      <c r="J254" s="13"/>
      <c r="K254" s="11">
        <f t="shared" si="12"/>
        <v>7332</v>
      </c>
      <c r="L254" s="8"/>
      <c r="M254" s="8"/>
      <c r="N254" s="8"/>
      <c r="O254" s="8"/>
      <c r="P254" s="8"/>
      <c r="Q254" s="8"/>
    </row>
    <row r="255">
      <c r="A255" s="17">
        <v>45736.71240488426</v>
      </c>
      <c r="B255" s="18">
        <v>45736.0</v>
      </c>
      <c r="C255" s="16" t="s">
        <v>14</v>
      </c>
      <c r="D255" s="16" t="s">
        <v>12</v>
      </c>
      <c r="E255" s="16" t="s">
        <v>62</v>
      </c>
      <c r="F255" s="16">
        <v>734890.0</v>
      </c>
      <c r="G255" s="16">
        <v>118.0</v>
      </c>
      <c r="H255" s="16">
        <v>452068.0</v>
      </c>
      <c r="I255" s="14">
        <f t="shared" si="8"/>
        <v>452068</v>
      </c>
      <c r="J255" s="13"/>
      <c r="K255" s="11">
        <f t="shared" si="12"/>
        <v>7214</v>
      </c>
      <c r="L255" s="8"/>
      <c r="M255" s="8"/>
      <c r="N255" s="8"/>
      <c r="O255" s="8"/>
      <c r="P255" s="8"/>
      <c r="Q255" s="8"/>
    </row>
    <row r="256">
      <c r="A256" s="17">
        <v>45736.74800365741</v>
      </c>
      <c r="B256" s="18">
        <v>45736.0</v>
      </c>
      <c r="C256" s="16" t="s">
        <v>14</v>
      </c>
      <c r="D256" s="16" t="s">
        <v>12</v>
      </c>
      <c r="E256" s="16" t="s">
        <v>49</v>
      </c>
      <c r="F256" s="16">
        <v>238918.0</v>
      </c>
      <c r="G256" s="16">
        <v>38.0</v>
      </c>
      <c r="H256" s="16">
        <v>452106.0</v>
      </c>
      <c r="I256" s="14">
        <f t="shared" si="8"/>
        <v>452106</v>
      </c>
      <c r="J256" s="13"/>
      <c r="K256" s="11">
        <f t="shared" si="12"/>
        <v>7176</v>
      </c>
      <c r="L256" s="8"/>
      <c r="M256" s="8"/>
      <c r="N256" s="8"/>
      <c r="O256" s="8"/>
      <c r="P256" s="8"/>
      <c r="Q256" s="8"/>
    </row>
    <row r="257">
      <c r="A257" s="17">
        <v>45736.78069840278</v>
      </c>
      <c r="B257" s="18">
        <v>45736.0</v>
      </c>
      <c r="C257" s="16" t="s">
        <v>43</v>
      </c>
      <c r="D257" s="16" t="s">
        <v>12</v>
      </c>
      <c r="E257" s="16" t="s">
        <v>22</v>
      </c>
      <c r="F257" s="16">
        <v>260028.0</v>
      </c>
      <c r="G257" s="16">
        <v>205.0</v>
      </c>
      <c r="H257" s="16">
        <v>452311.0</v>
      </c>
      <c r="I257" s="14">
        <f t="shared" si="8"/>
        <v>452311</v>
      </c>
      <c r="J257" s="13"/>
      <c r="K257" s="11">
        <f t="shared" si="12"/>
        <v>6971</v>
      </c>
      <c r="L257" s="8"/>
      <c r="M257" s="8"/>
      <c r="N257" s="8"/>
      <c r="O257" s="8"/>
      <c r="P257" s="8"/>
      <c r="Q257" s="8"/>
    </row>
    <row r="258">
      <c r="A258" s="17">
        <v>45737.33210817129</v>
      </c>
      <c r="B258" s="18">
        <v>45737.0</v>
      </c>
      <c r="C258" s="16" t="s">
        <v>14</v>
      </c>
      <c r="D258" s="16" t="s">
        <v>12</v>
      </c>
      <c r="E258" s="16" t="s">
        <v>67</v>
      </c>
      <c r="F258" s="16">
        <v>401292.0</v>
      </c>
      <c r="G258" s="16">
        <v>40.0</v>
      </c>
      <c r="H258" s="16">
        <v>452351.0</v>
      </c>
      <c r="I258" s="14">
        <f t="shared" si="8"/>
        <v>452351</v>
      </c>
      <c r="J258" s="13"/>
      <c r="K258" s="11">
        <f t="shared" si="12"/>
        <v>6931</v>
      </c>
      <c r="L258" s="8"/>
      <c r="M258" s="8"/>
      <c r="N258" s="8"/>
      <c r="O258" s="8"/>
      <c r="P258" s="8"/>
      <c r="Q258" s="8"/>
    </row>
    <row r="259">
      <c r="A259" s="17">
        <v>45737.41255876157</v>
      </c>
      <c r="B259" s="18">
        <v>45737.0</v>
      </c>
      <c r="C259" s="16" t="s">
        <v>14</v>
      </c>
      <c r="D259" s="16" t="s">
        <v>12</v>
      </c>
      <c r="E259" s="16" t="s">
        <v>74</v>
      </c>
      <c r="F259" s="16">
        <v>469256.0</v>
      </c>
      <c r="G259" s="16">
        <v>102.0</v>
      </c>
      <c r="H259" s="16">
        <v>452453.0</v>
      </c>
      <c r="I259" s="14">
        <f t="shared" si="8"/>
        <v>452453</v>
      </c>
      <c r="J259" s="13"/>
      <c r="K259" s="11">
        <f t="shared" si="12"/>
        <v>6829</v>
      </c>
      <c r="L259" s="8"/>
      <c r="M259" s="8"/>
      <c r="N259" s="8"/>
      <c r="O259" s="8"/>
      <c r="P259" s="8"/>
      <c r="Q259" s="8"/>
    </row>
    <row r="260">
      <c r="A260" s="17">
        <v>45737.463215613425</v>
      </c>
      <c r="B260" s="18">
        <v>45737.0</v>
      </c>
      <c r="C260" s="16" t="s">
        <v>11</v>
      </c>
      <c r="D260" s="16" t="s">
        <v>12</v>
      </c>
      <c r="E260" s="16" t="s">
        <v>73</v>
      </c>
      <c r="F260" s="16">
        <v>439202.0</v>
      </c>
      <c r="G260" s="16">
        <v>90.0</v>
      </c>
      <c r="H260" s="16">
        <v>452543.0</v>
      </c>
      <c r="I260" s="14">
        <f t="shared" si="8"/>
        <v>452543</v>
      </c>
      <c r="J260" s="13"/>
      <c r="K260" s="11">
        <f t="shared" si="12"/>
        <v>6739</v>
      </c>
      <c r="L260" s="8"/>
      <c r="M260" s="8"/>
      <c r="N260" s="8"/>
      <c r="O260" s="8"/>
      <c r="P260" s="8"/>
      <c r="Q260" s="8"/>
    </row>
    <row r="261">
      <c r="A261" s="17">
        <v>45737.481396365736</v>
      </c>
      <c r="B261" s="18">
        <v>45737.0</v>
      </c>
      <c r="C261" s="16" t="s">
        <v>14</v>
      </c>
      <c r="D261" s="16" t="s">
        <v>12</v>
      </c>
      <c r="E261" s="16" t="s">
        <v>80</v>
      </c>
      <c r="F261" s="16">
        <v>13454.0</v>
      </c>
      <c r="G261" s="16">
        <v>275.0</v>
      </c>
      <c r="H261" s="16">
        <v>452818.0</v>
      </c>
      <c r="I261" s="14">
        <f t="shared" si="8"/>
        <v>452818</v>
      </c>
      <c r="J261" s="13"/>
      <c r="K261" s="11">
        <f t="shared" si="12"/>
        <v>6464</v>
      </c>
      <c r="L261" s="8"/>
      <c r="M261" s="8"/>
      <c r="N261" s="8"/>
      <c r="O261" s="8"/>
      <c r="P261" s="8"/>
      <c r="Q261" s="8"/>
    </row>
    <row r="262">
      <c r="A262" s="17">
        <v>45737.49335505787</v>
      </c>
      <c r="B262" s="18">
        <v>45737.0</v>
      </c>
      <c r="C262" s="16" t="s">
        <v>11</v>
      </c>
      <c r="D262" s="16" t="s">
        <v>12</v>
      </c>
      <c r="E262" s="16" t="s">
        <v>55</v>
      </c>
      <c r="F262" s="16">
        <v>688511.0</v>
      </c>
      <c r="G262" s="16">
        <v>100.0</v>
      </c>
      <c r="H262" s="16">
        <v>452918.0</v>
      </c>
      <c r="I262" s="14">
        <f t="shared" si="8"/>
        <v>452918</v>
      </c>
      <c r="J262" s="13"/>
      <c r="K262" s="11">
        <f t="shared" si="12"/>
        <v>6364</v>
      </c>
      <c r="L262" s="8"/>
      <c r="M262" s="8"/>
      <c r="N262" s="8"/>
      <c r="O262" s="8"/>
      <c r="P262" s="8"/>
      <c r="Q262" s="8"/>
    </row>
    <row r="263">
      <c r="A263" s="17">
        <v>45737.507788993054</v>
      </c>
      <c r="B263" s="18">
        <v>45737.0</v>
      </c>
      <c r="C263" s="16" t="s">
        <v>11</v>
      </c>
      <c r="D263" s="16" t="s">
        <v>12</v>
      </c>
      <c r="E263" s="16" t="s">
        <v>68</v>
      </c>
      <c r="F263" s="16">
        <v>260342.0</v>
      </c>
      <c r="G263" s="16">
        <v>85.0</v>
      </c>
      <c r="H263" s="16">
        <v>453003.0</v>
      </c>
      <c r="I263" s="14">
        <f t="shared" si="8"/>
        <v>453003</v>
      </c>
      <c r="J263" s="13"/>
      <c r="K263" s="11">
        <f t="shared" si="12"/>
        <v>6279</v>
      </c>
      <c r="L263" s="8"/>
      <c r="M263" s="8"/>
      <c r="N263" s="8"/>
      <c r="O263" s="8"/>
      <c r="P263" s="8"/>
      <c r="Q263" s="8"/>
    </row>
    <row r="264">
      <c r="A264" s="17">
        <v>45737.5861566088</v>
      </c>
      <c r="B264" s="18">
        <v>45737.0</v>
      </c>
      <c r="C264" s="16" t="s">
        <v>20</v>
      </c>
      <c r="D264" s="16" t="s">
        <v>12</v>
      </c>
      <c r="E264" s="16" t="s">
        <v>39</v>
      </c>
      <c r="F264" s="16">
        <v>71327.0</v>
      </c>
      <c r="G264" s="16">
        <v>530.0</v>
      </c>
      <c r="H264" s="16">
        <v>453533.0</v>
      </c>
      <c r="I264" s="14">
        <f t="shared" si="8"/>
        <v>453533</v>
      </c>
      <c r="J264" s="13"/>
      <c r="K264" s="11">
        <f t="shared" si="12"/>
        <v>5749</v>
      </c>
      <c r="L264" s="8"/>
      <c r="M264" s="8"/>
      <c r="N264" s="8"/>
      <c r="O264" s="8"/>
      <c r="P264" s="8"/>
      <c r="Q264" s="8"/>
    </row>
    <row r="265">
      <c r="A265" s="17">
        <v>45737.65872652778</v>
      </c>
      <c r="B265" s="18">
        <v>45737.0</v>
      </c>
      <c r="C265" s="16" t="s">
        <v>14</v>
      </c>
      <c r="D265" s="16" t="s">
        <v>12</v>
      </c>
      <c r="E265" s="16" t="s">
        <v>69</v>
      </c>
      <c r="F265" s="16">
        <v>182605.0</v>
      </c>
      <c r="G265" s="16">
        <v>53.0</v>
      </c>
      <c r="H265" s="16">
        <v>453586.0</v>
      </c>
      <c r="I265" s="14">
        <f t="shared" si="8"/>
        <v>453586</v>
      </c>
      <c r="J265" s="13"/>
      <c r="K265" s="11">
        <f t="shared" si="12"/>
        <v>5696</v>
      </c>
      <c r="L265" s="8"/>
      <c r="M265" s="8"/>
      <c r="N265" s="8"/>
      <c r="O265" s="8"/>
      <c r="P265" s="8"/>
      <c r="Q265" s="8"/>
    </row>
    <row r="266">
      <c r="A266" s="17">
        <v>45737.66360260417</v>
      </c>
      <c r="B266" s="18">
        <v>45737.0</v>
      </c>
      <c r="C266" s="16" t="s">
        <v>14</v>
      </c>
      <c r="D266" s="16" t="s">
        <v>12</v>
      </c>
      <c r="E266" s="16" t="s">
        <v>75</v>
      </c>
      <c r="F266" s="16">
        <v>79309.0</v>
      </c>
      <c r="G266" s="16">
        <v>105.0</v>
      </c>
      <c r="H266" s="16">
        <v>453691.0</v>
      </c>
      <c r="I266" s="14">
        <f t="shared" si="8"/>
        <v>453691</v>
      </c>
      <c r="J266" s="13"/>
      <c r="K266" s="11">
        <f t="shared" si="12"/>
        <v>5591</v>
      </c>
      <c r="L266" s="8"/>
      <c r="M266" s="8"/>
      <c r="N266" s="8"/>
      <c r="O266" s="8"/>
      <c r="P266" s="8"/>
      <c r="Q266" s="8"/>
    </row>
    <row r="267">
      <c r="A267" s="17">
        <v>45737.6689209375</v>
      </c>
      <c r="B267" s="18">
        <v>45737.0</v>
      </c>
      <c r="C267" s="16" t="s">
        <v>14</v>
      </c>
      <c r="D267" s="16" t="s">
        <v>12</v>
      </c>
      <c r="E267" s="16" t="s">
        <v>63</v>
      </c>
      <c r="F267" s="16">
        <v>96104.0</v>
      </c>
      <c r="G267" s="16">
        <v>370.0</v>
      </c>
      <c r="H267" s="16">
        <v>454061.0</v>
      </c>
      <c r="I267" s="14">
        <f t="shared" si="8"/>
        <v>454061</v>
      </c>
      <c r="J267" s="13"/>
      <c r="K267" s="11">
        <f t="shared" si="12"/>
        <v>5221</v>
      </c>
      <c r="L267" s="8"/>
      <c r="M267" s="8"/>
      <c r="N267" s="8"/>
      <c r="O267" s="8"/>
      <c r="P267" s="8"/>
      <c r="Q267" s="8"/>
    </row>
    <row r="268">
      <c r="A268" s="17">
        <v>45739.40934834491</v>
      </c>
      <c r="B268" s="18">
        <v>45739.0</v>
      </c>
      <c r="C268" s="16" t="s">
        <v>43</v>
      </c>
      <c r="D268" s="16" t="s">
        <v>12</v>
      </c>
      <c r="E268" s="16" t="s">
        <v>18</v>
      </c>
      <c r="F268" s="16">
        <v>505277.0</v>
      </c>
      <c r="G268" s="16">
        <v>45.0</v>
      </c>
      <c r="H268" s="16">
        <v>454106.0</v>
      </c>
      <c r="I268" s="14">
        <f t="shared" si="8"/>
        <v>454106</v>
      </c>
      <c r="J268" s="13"/>
      <c r="K268" s="11">
        <f t="shared" si="12"/>
        <v>5176</v>
      </c>
      <c r="L268" s="8"/>
      <c r="M268" s="8"/>
      <c r="N268" s="8"/>
      <c r="O268" s="8"/>
      <c r="P268" s="8"/>
      <c r="Q268" s="8"/>
    </row>
    <row r="269">
      <c r="A269" s="17">
        <v>45740.312163993054</v>
      </c>
      <c r="B269" s="18">
        <v>45740.0</v>
      </c>
      <c r="C269" s="16" t="s">
        <v>14</v>
      </c>
      <c r="D269" s="16" t="s">
        <v>12</v>
      </c>
      <c r="E269" s="16" t="s">
        <v>27</v>
      </c>
      <c r="F269" s="16">
        <v>23355.0</v>
      </c>
      <c r="G269" s="16">
        <v>365.0</v>
      </c>
      <c r="H269" s="16">
        <v>454471.0</v>
      </c>
      <c r="I269" s="14">
        <f t="shared" si="8"/>
        <v>454471</v>
      </c>
      <c r="J269" s="13"/>
      <c r="K269" s="11">
        <f t="shared" si="12"/>
        <v>4811</v>
      </c>
      <c r="L269" s="8"/>
      <c r="M269" s="8"/>
      <c r="N269" s="8"/>
      <c r="O269" s="8"/>
      <c r="P269" s="8"/>
      <c r="Q269" s="8"/>
    </row>
    <row r="270">
      <c r="A270" s="17">
        <v>45740.318707997685</v>
      </c>
      <c r="B270" s="18">
        <v>45740.0</v>
      </c>
      <c r="C270" s="16" t="s">
        <v>11</v>
      </c>
      <c r="D270" s="16" t="s">
        <v>12</v>
      </c>
      <c r="E270" s="16" t="s">
        <v>42</v>
      </c>
      <c r="F270" s="16">
        <v>96678.0</v>
      </c>
      <c r="G270" s="16">
        <v>376.0</v>
      </c>
      <c r="H270" s="16">
        <v>454847.0</v>
      </c>
      <c r="I270" s="14">
        <f t="shared" si="8"/>
        <v>454847</v>
      </c>
      <c r="J270" s="13"/>
      <c r="K270" s="11">
        <f t="shared" si="12"/>
        <v>4435</v>
      </c>
      <c r="L270" s="8"/>
      <c r="M270" s="8"/>
      <c r="N270" s="8"/>
      <c r="O270" s="8"/>
      <c r="P270" s="8"/>
      <c r="Q270" s="8"/>
    </row>
    <row r="271">
      <c r="A271" s="17">
        <v>45740.35821309028</v>
      </c>
      <c r="B271" s="18">
        <v>45740.0</v>
      </c>
      <c r="C271" s="16" t="s">
        <v>14</v>
      </c>
      <c r="D271" s="16" t="s">
        <v>12</v>
      </c>
      <c r="E271" s="16" t="s">
        <v>73</v>
      </c>
      <c r="F271" s="16">
        <v>440054.0</v>
      </c>
      <c r="G271" s="16">
        <v>160.0</v>
      </c>
      <c r="H271" s="16">
        <v>455007.0</v>
      </c>
      <c r="I271" s="14">
        <f t="shared" si="8"/>
        <v>455007</v>
      </c>
      <c r="J271" s="13"/>
      <c r="K271" s="11">
        <f t="shared" si="12"/>
        <v>4275</v>
      </c>
      <c r="L271" s="8"/>
      <c r="M271" s="8"/>
      <c r="N271" s="8"/>
      <c r="O271" s="8"/>
      <c r="P271" s="8"/>
      <c r="Q271" s="8"/>
    </row>
    <row r="272">
      <c r="A272" s="19">
        <v>45740.362098935184</v>
      </c>
      <c r="B272" s="20">
        <v>45740.0</v>
      </c>
      <c r="C272" s="21" t="s">
        <v>53</v>
      </c>
      <c r="D272" s="21" t="s">
        <v>12</v>
      </c>
      <c r="E272" s="21" t="s">
        <v>54</v>
      </c>
      <c r="F272" s="21" t="s">
        <v>54</v>
      </c>
      <c r="G272" s="21">
        <v>2714.0</v>
      </c>
      <c r="H272" s="21" t="s">
        <v>54</v>
      </c>
      <c r="I272" s="14"/>
      <c r="J272" s="13"/>
      <c r="K272" s="11">
        <f t="shared" si="12"/>
        <v>1561</v>
      </c>
      <c r="L272" s="8"/>
      <c r="M272" s="8"/>
      <c r="N272" s="8"/>
      <c r="O272" s="8"/>
      <c r="P272" s="8"/>
      <c r="Q272" s="8"/>
    </row>
    <row r="273">
      <c r="A273" s="17">
        <v>45740.467888796295</v>
      </c>
      <c r="B273" s="18">
        <v>45740.0</v>
      </c>
      <c r="C273" s="16" t="s">
        <v>14</v>
      </c>
      <c r="D273" s="16" t="s">
        <v>12</v>
      </c>
      <c r="E273" s="16" t="s">
        <v>41</v>
      </c>
      <c r="F273" s="16">
        <v>824653.0</v>
      </c>
      <c r="G273" s="16">
        <v>183.0</v>
      </c>
      <c r="H273" s="16">
        <v>455190.0</v>
      </c>
      <c r="I273" s="14">
        <f>H271+G273</f>
        <v>455190</v>
      </c>
      <c r="J273" s="13"/>
      <c r="K273" s="11">
        <f t="shared" si="12"/>
        <v>1378</v>
      </c>
      <c r="L273" s="8"/>
      <c r="M273" s="8"/>
      <c r="N273" s="8"/>
      <c r="O273" s="8"/>
      <c r="P273" s="8"/>
      <c r="Q273" s="8"/>
    </row>
    <row r="274">
      <c r="A274" s="17">
        <v>45740.62624895833</v>
      </c>
      <c r="B274" s="18">
        <v>45740.0</v>
      </c>
      <c r="C274" s="16" t="s">
        <v>14</v>
      </c>
      <c r="D274" s="16" t="s">
        <v>12</v>
      </c>
      <c r="E274" s="16" t="s">
        <v>61</v>
      </c>
      <c r="F274" s="16">
        <v>95894.0</v>
      </c>
      <c r="G274" s="16">
        <v>150.0</v>
      </c>
      <c r="H274" s="16">
        <v>455340.0</v>
      </c>
      <c r="I274" s="14">
        <f t="shared" ref="I274:I307" si="13">H273+G274</f>
        <v>455340</v>
      </c>
      <c r="J274" s="13"/>
      <c r="K274" s="11">
        <f t="shared" si="12"/>
        <v>1228</v>
      </c>
      <c r="L274" s="8"/>
      <c r="M274" s="8"/>
      <c r="N274" s="8"/>
      <c r="O274" s="8"/>
      <c r="P274" s="8"/>
      <c r="Q274" s="8"/>
    </row>
    <row r="275">
      <c r="A275" s="17">
        <v>45740.70644126157</v>
      </c>
      <c r="B275" s="18">
        <v>45740.0</v>
      </c>
      <c r="C275" s="16" t="s">
        <v>11</v>
      </c>
      <c r="D275" s="16" t="s">
        <v>12</v>
      </c>
      <c r="E275" s="16" t="s">
        <v>49</v>
      </c>
      <c r="F275" s="16">
        <v>455362.0</v>
      </c>
      <c r="G275" s="16">
        <v>22.0</v>
      </c>
      <c r="H275" s="16">
        <v>455362.0</v>
      </c>
      <c r="I275" s="14">
        <f t="shared" si="13"/>
        <v>455362</v>
      </c>
      <c r="J275" s="13"/>
      <c r="K275" s="11">
        <f t="shared" si="12"/>
        <v>1206</v>
      </c>
      <c r="L275" s="8"/>
      <c r="M275" s="8"/>
      <c r="N275" s="8"/>
      <c r="O275" s="8"/>
      <c r="P275" s="8"/>
      <c r="Q275" s="8"/>
    </row>
    <row r="276">
      <c r="A276" s="17">
        <v>45740.707255636575</v>
      </c>
      <c r="B276" s="18">
        <v>45740.0</v>
      </c>
      <c r="C276" s="16" t="s">
        <v>14</v>
      </c>
      <c r="D276" s="16" t="s">
        <v>12</v>
      </c>
      <c r="E276" s="16" t="s">
        <v>75</v>
      </c>
      <c r="F276" s="16">
        <v>79726.0</v>
      </c>
      <c r="G276" s="16">
        <v>48.0</v>
      </c>
      <c r="H276" s="16">
        <v>455410.0</v>
      </c>
      <c r="I276" s="14">
        <f t="shared" si="13"/>
        <v>455410</v>
      </c>
      <c r="J276" s="13"/>
      <c r="K276" s="11">
        <f t="shared" si="12"/>
        <v>1158</v>
      </c>
      <c r="L276" s="8"/>
      <c r="M276" s="8"/>
      <c r="N276" s="8"/>
      <c r="O276" s="8"/>
      <c r="P276" s="8"/>
      <c r="Q276" s="8"/>
    </row>
    <row r="277">
      <c r="A277" s="17">
        <v>45741.39357707176</v>
      </c>
      <c r="B277" s="18">
        <v>45741.0</v>
      </c>
      <c r="C277" s="16" t="s">
        <v>32</v>
      </c>
      <c r="D277" s="16" t="s">
        <v>12</v>
      </c>
      <c r="E277" s="16" t="s">
        <v>36</v>
      </c>
      <c r="F277" s="16">
        <v>1075888.0</v>
      </c>
      <c r="G277" s="16">
        <v>415.0</v>
      </c>
      <c r="H277" s="16">
        <v>455825.0</v>
      </c>
      <c r="I277" s="14">
        <f t="shared" si="13"/>
        <v>455825</v>
      </c>
      <c r="J277" s="13"/>
      <c r="K277" s="11">
        <f t="shared" si="12"/>
        <v>743</v>
      </c>
      <c r="L277" s="8"/>
      <c r="M277" s="8"/>
      <c r="N277" s="8"/>
      <c r="O277" s="8"/>
      <c r="P277" s="8"/>
      <c r="Q277" s="8"/>
    </row>
    <row r="278">
      <c r="A278" s="17">
        <v>45741.40318608796</v>
      </c>
      <c r="B278" s="18">
        <v>45741.0</v>
      </c>
      <c r="C278" s="16" t="s">
        <v>32</v>
      </c>
      <c r="D278" s="16" t="s">
        <v>12</v>
      </c>
      <c r="E278" s="16" t="s">
        <v>15</v>
      </c>
      <c r="F278" s="16">
        <v>401637.0</v>
      </c>
      <c r="G278" s="16">
        <v>94.0</v>
      </c>
      <c r="H278" s="16">
        <v>455920.0</v>
      </c>
      <c r="I278" s="14">
        <f t="shared" si="13"/>
        <v>455919</v>
      </c>
      <c r="J278" s="13"/>
      <c r="K278" s="11">
        <f t="shared" si="12"/>
        <v>649</v>
      </c>
      <c r="L278" s="8"/>
      <c r="M278" s="8"/>
      <c r="N278" s="8"/>
      <c r="O278" s="8"/>
      <c r="P278" s="8"/>
      <c r="Q278" s="8"/>
    </row>
    <row r="279">
      <c r="A279" s="17">
        <v>45741.51910283565</v>
      </c>
      <c r="B279" s="18">
        <v>45741.0</v>
      </c>
      <c r="C279" s="16" t="s">
        <v>14</v>
      </c>
      <c r="D279" s="16" t="s">
        <v>12</v>
      </c>
      <c r="E279" s="16" t="s">
        <v>65</v>
      </c>
      <c r="F279" s="16">
        <v>758630.0</v>
      </c>
      <c r="G279" s="16">
        <v>125.0</v>
      </c>
      <c r="H279" s="16">
        <v>456045.0</v>
      </c>
      <c r="I279" s="14">
        <f t="shared" si="13"/>
        <v>456045</v>
      </c>
      <c r="J279" s="13"/>
      <c r="K279" s="11">
        <f t="shared" si="12"/>
        <v>524</v>
      </c>
      <c r="L279" s="8"/>
      <c r="M279" s="8"/>
      <c r="N279" s="8"/>
      <c r="O279" s="8"/>
      <c r="P279" s="8"/>
      <c r="Q279" s="8"/>
    </row>
    <row r="280">
      <c r="A280" s="17">
        <v>45741.58398650463</v>
      </c>
      <c r="B280" s="18">
        <v>45741.0</v>
      </c>
      <c r="C280" s="16" t="s">
        <v>20</v>
      </c>
      <c r="D280" s="16" t="s">
        <v>33</v>
      </c>
      <c r="E280" s="16" t="s">
        <v>34</v>
      </c>
      <c r="F280" s="11" t="s">
        <v>34</v>
      </c>
      <c r="G280" s="16">
        <v>4000.0</v>
      </c>
      <c r="H280" s="16">
        <v>456045.0</v>
      </c>
      <c r="I280" s="14">
        <f t="shared" si="13"/>
        <v>460045</v>
      </c>
      <c r="J280" s="13"/>
      <c r="K280" s="11">
        <f t="shared" si="12"/>
        <v>4524</v>
      </c>
      <c r="L280" s="8"/>
      <c r="M280" s="8"/>
      <c r="N280" s="8"/>
      <c r="O280" s="8"/>
      <c r="P280" s="8"/>
      <c r="Q280" s="8"/>
    </row>
    <row r="281">
      <c r="A281" s="17">
        <v>45741.606272233796</v>
      </c>
      <c r="B281" s="18">
        <v>45741.0</v>
      </c>
      <c r="C281" s="16" t="s">
        <v>14</v>
      </c>
      <c r="D281" s="16" t="s">
        <v>12</v>
      </c>
      <c r="E281" s="16" t="s">
        <v>49</v>
      </c>
      <c r="F281" s="16">
        <v>239205.0</v>
      </c>
      <c r="G281" s="16">
        <v>15.0</v>
      </c>
      <c r="H281" s="16">
        <v>456060.0</v>
      </c>
      <c r="I281" s="14">
        <f t="shared" si="13"/>
        <v>456060</v>
      </c>
      <c r="J281" s="13"/>
      <c r="K281" s="11">
        <f t="shared" si="12"/>
        <v>4509</v>
      </c>
      <c r="L281" s="8"/>
      <c r="M281" s="8"/>
      <c r="N281" s="8"/>
      <c r="O281" s="8"/>
      <c r="P281" s="8"/>
      <c r="Q281" s="8"/>
    </row>
    <row r="282">
      <c r="A282" s="17">
        <v>45741.61121456018</v>
      </c>
      <c r="B282" s="18">
        <v>45741.0</v>
      </c>
      <c r="C282" s="16" t="s">
        <v>14</v>
      </c>
      <c r="D282" s="16" t="s">
        <v>12</v>
      </c>
      <c r="E282" s="16" t="s">
        <v>66</v>
      </c>
      <c r="F282" s="16">
        <v>482114.0</v>
      </c>
      <c r="G282" s="16">
        <v>40.0</v>
      </c>
      <c r="H282" s="16">
        <v>456100.0</v>
      </c>
      <c r="I282" s="14">
        <f t="shared" si="13"/>
        <v>456100</v>
      </c>
      <c r="J282" s="13"/>
      <c r="K282" s="11">
        <f t="shared" si="12"/>
        <v>4469</v>
      </c>
      <c r="L282" s="8"/>
      <c r="M282" s="8"/>
      <c r="N282" s="8"/>
      <c r="O282" s="8"/>
      <c r="P282" s="8"/>
      <c r="Q282" s="8"/>
    </row>
    <row r="283">
      <c r="A283" s="17">
        <v>45741.61332913194</v>
      </c>
      <c r="B283" s="18">
        <v>45741.0</v>
      </c>
      <c r="C283" s="16" t="s">
        <v>14</v>
      </c>
      <c r="D283" s="16" t="s">
        <v>12</v>
      </c>
      <c r="E283" s="16" t="s">
        <v>61</v>
      </c>
      <c r="F283" s="16">
        <v>96548.0</v>
      </c>
      <c r="G283" s="16">
        <v>140.0</v>
      </c>
      <c r="H283" s="16">
        <v>456240.0</v>
      </c>
      <c r="I283" s="14">
        <f t="shared" si="13"/>
        <v>456240</v>
      </c>
      <c r="J283" s="13"/>
      <c r="K283" s="11">
        <f t="shared" si="12"/>
        <v>4329</v>
      </c>
      <c r="L283" s="8"/>
      <c r="M283" s="8"/>
      <c r="N283" s="8"/>
      <c r="O283" s="8"/>
      <c r="P283" s="8"/>
      <c r="Q283" s="8"/>
    </row>
    <row r="284">
      <c r="A284" s="17">
        <v>45741.63940594907</v>
      </c>
      <c r="B284" s="18">
        <v>45741.0</v>
      </c>
      <c r="C284" s="16" t="s">
        <v>14</v>
      </c>
      <c r="D284" s="16" t="s">
        <v>12</v>
      </c>
      <c r="E284" s="16" t="s">
        <v>74</v>
      </c>
      <c r="F284" s="16">
        <v>469700.0</v>
      </c>
      <c r="G284" s="16">
        <v>110.0</v>
      </c>
      <c r="H284" s="16">
        <v>456350.0</v>
      </c>
      <c r="I284" s="14">
        <f t="shared" si="13"/>
        <v>456350</v>
      </c>
      <c r="J284" s="13"/>
      <c r="K284" s="11">
        <f t="shared" si="12"/>
        <v>4219</v>
      </c>
      <c r="L284" s="8"/>
      <c r="M284" s="8"/>
      <c r="N284" s="8"/>
      <c r="O284" s="8"/>
      <c r="P284" s="8"/>
      <c r="Q284" s="8"/>
    </row>
    <row r="285">
      <c r="A285" s="17">
        <v>45741.65236383102</v>
      </c>
      <c r="B285" s="18">
        <v>45741.0</v>
      </c>
      <c r="C285" s="16" t="s">
        <v>14</v>
      </c>
      <c r="D285" s="16" t="s">
        <v>12</v>
      </c>
      <c r="E285" s="16" t="s">
        <v>62</v>
      </c>
      <c r="F285" s="16">
        <v>735668.0</v>
      </c>
      <c r="G285" s="16">
        <v>73.0</v>
      </c>
      <c r="H285" s="16">
        <v>456423.0</v>
      </c>
      <c r="I285" s="14">
        <f t="shared" si="13"/>
        <v>456423</v>
      </c>
      <c r="J285" s="13"/>
      <c r="K285" s="11">
        <f t="shared" si="12"/>
        <v>4146</v>
      </c>
      <c r="L285" s="8"/>
      <c r="M285" s="8"/>
      <c r="N285" s="8"/>
      <c r="O285" s="8"/>
      <c r="P285" s="8"/>
      <c r="Q285" s="8"/>
    </row>
    <row r="286">
      <c r="A286" s="17">
        <v>45741.67295501157</v>
      </c>
      <c r="B286" s="18">
        <v>45741.0</v>
      </c>
      <c r="C286" s="16" t="s">
        <v>20</v>
      </c>
      <c r="D286" s="16" t="s">
        <v>12</v>
      </c>
      <c r="E286" s="16" t="s">
        <v>71</v>
      </c>
      <c r="F286" s="16">
        <v>505701.0</v>
      </c>
      <c r="G286" s="16">
        <v>44.0</v>
      </c>
      <c r="H286" s="16">
        <v>456467.0</v>
      </c>
      <c r="I286" s="14">
        <f t="shared" si="13"/>
        <v>456467</v>
      </c>
      <c r="J286" s="13"/>
      <c r="K286" s="11">
        <f t="shared" si="12"/>
        <v>4102</v>
      </c>
      <c r="L286" s="8"/>
      <c r="M286" s="8"/>
      <c r="N286" s="8"/>
      <c r="O286" s="8"/>
      <c r="P286" s="8"/>
      <c r="Q286" s="8"/>
    </row>
    <row r="287">
      <c r="A287" s="17">
        <v>45741.73750045139</v>
      </c>
      <c r="B287" s="18">
        <v>45741.0</v>
      </c>
      <c r="C287" s="16" t="s">
        <v>11</v>
      </c>
      <c r="D287" s="16" t="s">
        <v>12</v>
      </c>
      <c r="E287" s="16" t="s">
        <v>51</v>
      </c>
      <c r="F287" s="16">
        <v>80266.0</v>
      </c>
      <c r="G287" s="16">
        <v>73.0</v>
      </c>
      <c r="H287" s="16">
        <v>456540.0</v>
      </c>
      <c r="I287" s="14">
        <f t="shared" si="13"/>
        <v>456540</v>
      </c>
      <c r="J287" s="13"/>
      <c r="K287" s="11">
        <f t="shared" si="12"/>
        <v>4029</v>
      </c>
      <c r="L287" s="8"/>
      <c r="M287" s="8"/>
      <c r="N287" s="8"/>
      <c r="O287" s="8"/>
      <c r="P287" s="8"/>
      <c r="Q287" s="8"/>
    </row>
    <row r="288">
      <c r="A288" s="17">
        <v>45742.338545266204</v>
      </c>
      <c r="B288" s="18">
        <v>45742.0</v>
      </c>
      <c r="C288" s="16" t="s">
        <v>14</v>
      </c>
      <c r="D288" s="16" t="s">
        <v>12</v>
      </c>
      <c r="E288" s="16" t="s">
        <v>28</v>
      </c>
      <c r="F288" s="16">
        <v>37869.0</v>
      </c>
      <c r="G288" s="16">
        <v>510.0</v>
      </c>
      <c r="H288" s="16">
        <v>457050.0</v>
      </c>
      <c r="I288" s="14">
        <f t="shared" si="13"/>
        <v>457050</v>
      </c>
      <c r="J288" s="13"/>
      <c r="K288" s="11">
        <f t="shared" si="12"/>
        <v>3519</v>
      </c>
      <c r="L288" s="8"/>
      <c r="M288" s="8"/>
      <c r="N288" s="8"/>
      <c r="O288" s="8"/>
      <c r="P288" s="8"/>
      <c r="Q288" s="8"/>
    </row>
    <row r="289">
      <c r="A289" s="17">
        <v>45742.37905584491</v>
      </c>
      <c r="B289" s="18">
        <v>45742.0</v>
      </c>
      <c r="C289" s="16" t="s">
        <v>14</v>
      </c>
      <c r="D289" s="16" t="s">
        <v>12</v>
      </c>
      <c r="E289" s="16" t="s">
        <v>71</v>
      </c>
      <c r="F289" s="16">
        <v>506135.0</v>
      </c>
      <c r="G289" s="16">
        <v>52.0</v>
      </c>
      <c r="H289" s="16">
        <v>457102.0</v>
      </c>
      <c r="I289" s="14">
        <f t="shared" si="13"/>
        <v>457102</v>
      </c>
      <c r="J289" s="13"/>
      <c r="K289" s="11">
        <f t="shared" si="12"/>
        <v>3467</v>
      </c>
      <c r="L289" s="8"/>
      <c r="M289" s="8"/>
      <c r="N289" s="8"/>
      <c r="O289" s="8"/>
      <c r="P289" s="8"/>
      <c r="Q289" s="8"/>
    </row>
    <row r="290">
      <c r="A290" s="17">
        <v>45742.649113692125</v>
      </c>
      <c r="B290" s="18">
        <v>45742.0</v>
      </c>
      <c r="C290" s="16" t="s">
        <v>14</v>
      </c>
      <c r="D290" s="16" t="s">
        <v>12</v>
      </c>
      <c r="E290" s="16" t="s">
        <v>70</v>
      </c>
      <c r="F290" s="16">
        <v>150532.0</v>
      </c>
      <c r="G290" s="16">
        <v>145.0</v>
      </c>
      <c r="H290" s="16">
        <v>457247.0</v>
      </c>
      <c r="I290" s="14">
        <f t="shared" si="13"/>
        <v>457247</v>
      </c>
      <c r="J290" s="13"/>
      <c r="K290" s="11">
        <f t="shared" si="12"/>
        <v>3322</v>
      </c>
      <c r="L290" s="8"/>
      <c r="M290" s="8"/>
      <c r="N290" s="8"/>
      <c r="O290" s="8"/>
      <c r="P290" s="8"/>
      <c r="Q290" s="8"/>
    </row>
    <row r="291">
      <c r="A291" s="17">
        <v>45742.74831401621</v>
      </c>
      <c r="B291" s="18">
        <v>45742.0</v>
      </c>
      <c r="C291" s="16" t="s">
        <v>11</v>
      </c>
      <c r="D291" s="16" t="s">
        <v>12</v>
      </c>
      <c r="E291" s="16" t="s">
        <v>69</v>
      </c>
      <c r="F291" s="16">
        <v>183087.0</v>
      </c>
      <c r="G291" s="16">
        <v>62.0</v>
      </c>
      <c r="H291" s="16">
        <v>457309.0</v>
      </c>
      <c r="I291" s="14">
        <f t="shared" si="13"/>
        <v>457309</v>
      </c>
      <c r="J291" s="13"/>
      <c r="K291" s="11">
        <f t="shared" si="12"/>
        <v>3260</v>
      </c>
      <c r="L291" s="8"/>
      <c r="M291" s="8"/>
      <c r="N291" s="8"/>
      <c r="O291" s="8"/>
      <c r="P291" s="8"/>
      <c r="Q291" s="8"/>
    </row>
    <row r="292">
      <c r="A292" s="17">
        <v>45742.75239616898</v>
      </c>
      <c r="B292" s="18">
        <v>45742.0</v>
      </c>
      <c r="C292" s="16" t="s">
        <v>14</v>
      </c>
      <c r="D292" s="16" t="s">
        <v>12</v>
      </c>
      <c r="E292" s="16" t="s">
        <v>62</v>
      </c>
      <c r="F292" s="16">
        <v>736459.0</v>
      </c>
      <c r="G292" s="16">
        <v>62.0</v>
      </c>
      <c r="H292" s="16">
        <v>457371.0</v>
      </c>
      <c r="I292" s="14">
        <f t="shared" si="13"/>
        <v>457371</v>
      </c>
      <c r="J292" s="13"/>
      <c r="K292" s="11">
        <f t="shared" si="12"/>
        <v>3198</v>
      </c>
      <c r="L292" s="8"/>
      <c r="M292" s="8"/>
      <c r="N292" s="8"/>
      <c r="O292" s="8"/>
      <c r="P292" s="8"/>
      <c r="Q292" s="8"/>
    </row>
    <row r="293">
      <c r="A293" s="17">
        <v>45764.49934109954</v>
      </c>
      <c r="B293" s="18">
        <v>45764.0</v>
      </c>
      <c r="C293" s="16" t="s">
        <v>20</v>
      </c>
      <c r="D293" s="16" t="s">
        <v>12</v>
      </c>
      <c r="E293" s="16" t="s">
        <v>40</v>
      </c>
      <c r="F293" s="16">
        <v>668398.0</v>
      </c>
      <c r="G293" s="16">
        <v>194.0</v>
      </c>
      <c r="H293" s="16">
        <v>477322.0</v>
      </c>
      <c r="I293" s="14">
        <f t="shared" si="13"/>
        <v>457565</v>
      </c>
      <c r="J293" s="13"/>
      <c r="K293" s="11">
        <f t="shared" si="12"/>
        <v>3004</v>
      </c>
      <c r="L293" s="8"/>
      <c r="M293" s="8"/>
      <c r="N293" s="8"/>
      <c r="O293" s="8"/>
      <c r="P293" s="8"/>
      <c r="Q293" s="8"/>
    </row>
    <row r="294">
      <c r="A294" s="17">
        <v>45743.312499050924</v>
      </c>
      <c r="B294" s="18">
        <v>45743.0</v>
      </c>
      <c r="C294" s="16" t="s">
        <v>14</v>
      </c>
      <c r="D294" s="16" t="s">
        <v>12</v>
      </c>
      <c r="E294" s="16" t="s">
        <v>49</v>
      </c>
      <c r="F294" s="16">
        <v>239610.0</v>
      </c>
      <c r="G294" s="16">
        <v>49.0</v>
      </c>
      <c r="H294" s="16">
        <v>457814.0</v>
      </c>
      <c r="I294" s="14">
        <f t="shared" si="13"/>
        <v>477371</v>
      </c>
      <c r="J294" s="13"/>
      <c r="K294" s="11">
        <f t="shared" si="12"/>
        <v>2955</v>
      </c>
      <c r="L294" s="8"/>
      <c r="M294" s="8"/>
      <c r="N294" s="8"/>
      <c r="O294" s="8"/>
      <c r="P294" s="8"/>
      <c r="Q294" s="8"/>
    </row>
    <row r="295">
      <c r="A295" s="17">
        <v>45743.332336481486</v>
      </c>
      <c r="B295" s="18">
        <v>45743.0</v>
      </c>
      <c r="C295" s="16" t="s">
        <v>14</v>
      </c>
      <c r="D295" s="16" t="s">
        <v>12</v>
      </c>
      <c r="E295" s="16" t="s">
        <v>26</v>
      </c>
      <c r="F295" s="16">
        <v>1048704.0</v>
      </c>
      <c r="G295" s="16">
        <v>385.0</v>
      </c>
      <c r="H295" s="16">
        <v>458199.0</v>
      </c>
      <c r="I295" s="14">
        <f t="shared" si="13"/>
        <v>458199</v>
      </c>
      <c r="J295" s="13"/>
      <c r="K295" s="11">
        <f t="shared" si="12"/>
        <v>2570</v>
      </c>
      <c r="L295" s="8"/>
      <c r="M295" s="8"/>
      <c r="N295" s="8"/>
      <c r="O295" s="8"/>
      <c r="P295" s="8"/>
      <c r="Q295" s="8"/>
    </row>
    <row r="296">
      <c r="A296" s="17">
        <v>45743.37724243056</v>
      </c>
      <c r="B296" s="18">
        <v>45743.0</v>
      </c>
      <c r="C296" s="16" t="s">
        <v>14</v>
      </c>
      <c r="D296" s="16" t="s">
        <v>12</v>
      </c>
      <c r="E296" s="16" t="s">
        <v>68</v>
      </c>
      <c r="F296" s="16">
        <v>401945.0</v>
      </c>
      <c r="G296" s="16">
        <v>82.0</v>
      </c>
      <c r="H296" s="16">
        <v>458281.0</v>
      </c>
      <c r="I296" s="14">
        <f t="shared" si="13"/>
        <v>458281</v>
      </c>
      <c r="J296" s="13"/>
      <c r="K296" s="11">
        <f t="shared" si="12"/>
        <v>2488</v>
      </c>
      <c r="L296" s="8"/>
      <c r="M296" s="8"/>
      <c r="N296" s="8"/>
      <c r="O296" s="8"/>
      <c r="P296" s="8"/>
      <c r="Q296" s="8"/>
    </row>
    <row r="297">
      <c r="A297" s="17">
        <v>45743.531188078705</v>
      </c>
      <c r="B297" s="18">
        <v>45743.0</v>
      </c>
      <c r="C297" s="16" t="s">
        <v>14</v>
      </c>
      <c r="D297" s="16" t="s">
        <v>12</v>
      </c>
      <c r="E297" s="16" t="s">
        <v>73</v>
      </c>
      <c r="F297" s="16">
        <v>440760.0</v>
      </c>
      <c r="G297" s="16">
        <v>152.0</v>
      </c>
      <c r="H297" s="16">
        <v>458336.0</v>
      </c>
      <c r="I297" s="14">
        <f t="shared" si="13"/>
        <v>458433</v>
      </c>
      <c r="J297" s="13"/>
      <c r="K297" s="11">
        <f t="shared" si="12"/>
        <v>2336</v>
      </c>
      <c r="L297" s="8"/>
      <c r="M297" s="8"/>
      <c r="N297" s="8"/>
      <c r="O297" s="8"/>
      <c r="P297" s="8"/>
      <c r="Q297" s="8"/>
    </row>
    <row r="298">
      <c r="A298" s="17">
        <v>45743.53209685185</v>
      </c>
      <c r="B298" s="18">
        <v>45743.0</v>
      </c>
      <c r="C298" s="16" t="s">
        <v>11</v>
      </c>
      <c r="D298" s="16" t="s">
        <v>12</v>
      </c>
      <c r="E298" s="16" t="s">
        <v>75</v>
      </c>
      <c r="F298" s="16">
        <v>80644.0</v>
      </c>
      <c r="G298" s="16">
        <v>55.0</v>
      </c>
      <c r="H298" s="16">
        <v>458488.0</v>
      </c>
      <c r="I298" s="14">
        <f t="shared" si="13"/>
        <v>458391</v>
      </c>
      <c r="J298" s="13"/>
      <c r="K298" s="11">
        <f t="shared" si="12"/>
        <v>2281</v>
      </c>
      <c r="L298" s="8"/>
      <c r="M298" s="8"/>
      <c r="N298" s="8"/>
      <c r="O298" s="8"/>
      <c r="P298" s="8"/>
      <c r="Q298" s="8"/>
    </row>
    <row r="299">
      <c r="A299" s="17">
        <v>45743.58007260416</v>
      </c>
      <c r="B299" s="18">
        <v>45743.0</v>
      </c>
      <c r="C299" s="16" t="s">
        <v>20</v>
      </c>
      <c r="D299" s="16" t="s">
        <v>12</v>
      </c>
      <c r="E299" s="16" t="s">
        <v>30</v>
      </c>
      <c r="F299" s="16">
        <v>759022.0</v>
      </c>
      <c r="G299" s="16">
        <v>98.0</v>
      </c>
      <c r="H299" s="16">
        <v>458586.0</v>
      </c>
      <c r="I299" s="14">
        <f t="shared" si="13"/>
        <v>458586</v>
      </c>
      <c r="J299" s="13"/>
      <c r="K299" s="11">
        <f t="shared" si="12"/>
        <v>2183</v>
      </c>
      <c r="L299" s="8"/>
      <c r="M299" s="8"/>
      <c r="N299" s="8"/>
      <c r="O299" s="8"/>
      <c r="P299" s="8"/>
      <c r="Q299" s="8"/>
    </row>
    <row r="300">
      <c r="A300" s="17">
        <v>45743.6697647338</v>
      </c>
      <c r="B300" s="18">
        <v>45743.0</v>
      </c>
      <c r="C300" s="16" t="s">
        <v>20</v>
      </c>
      <c r="D300" s="16" t="s">
        <v>12</v>
      </c>
      <c r="E300" s="16" t="s">
        <v>81</v>
      </c>
      <c r="F300" s="16">
        <v>1.0763951E7</v>
      </c>
      <c r="G300" s="16">
        <v>147.0</v>
      </c>
      <c r="H300" s="16">
        <v>458734.0</v>
      </c>
      <c r="I300" s="14">
        <f t="shared" si="13"/>
        <v>458733</v>
      </c>
      <c r="J300" s="13"/>
      <c r="K300" s="11">
        <f t="shared" si="12"/>
        <v>2036</v>
      </c>
      <c r="L300" s="8"/>
      <c r="M300" s="8"/>
      <c r="N300" s="8"/>
      <c r="O300" s="8"/>
      <c r="P300" s="8"/>
      <c r="Q300" s="8"/>
    </row>
    <row r="301">
      <c r="A301" s="17">
        <v>45743.68429121528</v>
      </c>
      <c r="B301" s="18">
        <v>45743.0</v>
      </c>
      <c r="C301" s="16" t="s">
        <v>20</v>
      </c>
      <c r="D301" s="16" t="s">
        <v>12</v>
      </c>
      <c r="E301" s="16" t="s">
        <v>61</v>
      </c>
      <c r="F301" s="16">
        <v>97427.0</v>
      </c>
      <c r="G301" s="16">
        <v>132.0</v>
      </c>
      <c r="H301" s="16">
        <v>458866.0</v>
      </c>
      <c r="I301" s="14">
        <f t="shared" si="13"/>
        <v>458866</v>
      </c>
      <c r="J301" s="13"/>
      <c r="K301" s="11">
        <f t="shared" si="12"/>
        <v>1904</v>
      </c>
      <c r="L301" s="8"/>
      <c r="M301" s="8"/>
      <c r="N301" s="8"/>
      <c r="O301" s="8"/>
      <c r="P301" s="8"/>
      <c r="Q301" s="8"/>
    </row>
    <row r="302">
      <c r="A302" s="17">
        <v>45743.71957590278</v>
      </c>
      <c r="B302" s="18">
        <v>45743.0</v>
      </c>
      <c r="C302" s="16" t="s">
        <v>14</v>
      </c>
      <c r="D302" s="16" t="s">
        <v>12</v>
      </c>
      <c r="E302" s="16" t="s">
        <v>66</v>
      </c>
      <c r="F302" s="16">
        <v>482587.0</v>
      </c>
      <c r="G302" s="16">
        <v>85.0</v>
      </c>
      <c r="H302" s="16">
        <v>458951.0</v>
      </c>
      <c r="I302" s="14">
        <f t="shared" si="13"/>
        <v>458951</v>
      </c>
      <c r="J302" s="13"/>
      <c r="K302" s="11">
        <f t="shared" si="12"/>
        <v>1819</v>
      </c>
      <c r="L302" s="8"/>
      <c r="M302" s="8"/>
      <c r="N302" s="8"/>
      <c r="O302" s="8"/>
      <c r="P302" s="8"/>
      <c r="Q302" s="8"/>
    </row>
    <row r="303">
      <c r="A303" s="17">
        <v>45743.73372495371</v>
      </c>
      <c r="B303" s="18">
        <v>45743.0</v>
      </c>
      <c r="C303" s="16" t="s">
        <v>14</v>
      </c>
      <c r="D303" s="16" t="s">
        <v>12</v>
      </c>
      <c r="E303" s="16" t="s">
        <v>71</v>
      </c>
      <c r="F303" s="16">
        <v>506266.0</v>
      </c>
      <c r="G303" s="16">
        <v>16.0</v>
      </c>
      <c r="H303" s="16">
        <v>458967.0</v>
      </c>
      <c r="I303" s="14">
        <f t="shared" si="13"/>
        <v>458967</v>
      </c>
      <c r="J303" s="13"/>
      <c r="K303" s="11">
        <f t="shared" si="12"/>
        <v>1803</v>
      </c>
      <c r="L303" s="8"/>
      <c r="M303" s="8"/>
      <c r="N303" s="8"/>
      <c r="O303" s="8"/>
      <c r="P303" s="8"/>
      <c r="Q303" s="8"/>
    </row>
    <row r="304">
      <c r="A304" s="17">
        <v>45744.35500509259</v>
      </c>
      <c r="B304" s="18">
        <v>45744.0</v>
      </c>
      <c r="C304" s="16" t="s">
        <v>32</v>
      </c>
      <c r="D304" s="16" t="s">
        <v>12</v>
      </c>
      <c r="E304" s="16" t="s">
        <v>13</v>
      </c>
      <c r="F304" s="16">
        <v>825142.0</v>
      </c>
      <c r="G304" s="16">
        <v>162.0</v>
      </c>
      <c r="H304" s="16">
        <v>459129.0</v>
      </c>
      <c r="I304" s="14">
        <f t="shared" si="13"/>
        <v>459129</v>
      </c>
      <c r="J304" s="13"/>
      <c r="K304" s="11">
        <f t="shared" si="12"/>
        <v>1641</v>
      </c>
      <c r="L304" s="8"/>
      <c r="M304" s="8"/>
      <c r="N304" s="8"/>
      <c r="O304" s="8"/>
      <c r="P304" s="8"/>
      <c r="Q304" s="8"/>
    </row>
    <row r="305">
      <c r="A305" s="17">
        <v>45744.37226310185</v>
      </c>
      <c r="B305" s="18">
        <v>45744.0</v>
      </c>
      <c r="C305" s="16" t="s">
        <v>14</v>
      </c>
      <c r="D305" s="16" t="s">
        <v>12</v>
      </c>
      <c r="E305" s="16" t="s">
        <v>74</v>
      </c>
      <c r="F305" s="16">
        <v>470065.0</v>
      </c>
      <c r="G305" s="16">
        <v>100.0</v>
      </c>
      <c r="H305" s="16">
        <v>459229.0</v>
      </c>
      <c r="I305" s="14">
        <f t="shared" si="13"/>
        <v>459229</v>
      </c>
      <c r="J305" s="13"/>
      <c r="K305" s="11">
        <f t="shared" si="12"/>
        <v>1541</v>
      </c>
      <c r="L305" s="8"/>
      <c r="M305" s="8"/>
      <c r="N305" s="8"/>
      <c r="O305" s="8"/>
      <c r="P305" s="8"/>
      <c r="Q305" s="8"/>
    </row>
    <row r="306">
      <c r="A306" s="17">
        <v>45744.42273144676</v>
      </c>
      <c r="B306" s="18">
        <v>45744.0</v>
      </c>
      <c r="C306" s="16" t="s">
        <v>14</v>
      </c>
      <c r="D306" s="16" t="s">
        <v>12</v>
      </c>
      <c r="E306" s="16" t="s">
        <v>82</v>
      </c>
      <c r="F306" s="16">
        <v>24086.0</v>
      </c>
      <c r="G306" s="16">
        <v>207.0</v>
      </c>
      <c r="H306" s="16">
        <v>459436.0</v>
      </c>
      <c r="I306" s="14">
        <f t="shared" si="13"/>
        <v>459436</v>
      </c>
      <c r="J306" s="13"/>
      <c r="K306" s="11">
        <f t="shared" si="12"/>
        <v>1334</v>
      </c>
      <c r="L306" s="8"/>
      <c r="M306" s="8"/>
      <c r="N306" s="8"/>
      <c r="O306" s="8"/>
      <c r="P306" s="8"/>
      <c r="Q306" s="8"/>
    </row>
    <row r="307">
      <c r="A307" s="17">
        <v>45744.479166666664</v>
      </c>
      <c r="B307" s="18">
        <v>45744.0</v>
      </c>
      <c r="C307" s="16" t="s">
        <v>32</v>
      </c>
      <c r="D307" s="16" t="s">
        <v>12</v>
      </c>
      <c r="E307" s="16" t="s">
        <v>50</v>
      </c>
      <c r="F307" s="16">
        <v>359491.0</v>
      </c>
      <c r="G307" s="16">
        <v>304.0</v>
      </c>
      <c r="H307" s="16">
        <v>459740.0</v>
      </c>
      <c r="I307" s="14">
        <f t="shared" si="13"/>
        <v>459740</v>
      </c>
      <c r="J307" s="13"/>
      <c r="K307" s="11">
        <f t="shared" si="12"/>
        <v>1030</v>
      </c>
      <c r="L307" s="8"/>
      <c r="M307" s="8"/>
      <c r="N307" s="8"/>
      <c r="O307" s="8"/>
      <c r="P307" s="8"/>
      <c r="Q307" s="8"/>
    </row>
    <row r="308">
      <c r="A308" s="23">
        <v>45744.48611111111</v>
      </c>
      <c r="B308" s="18">
        <v>45744.0</v>
      </c>
      <c r="C308" s="16" t="s">
        <v>32</v>
      </c>
      <c r="D308" s="16" t="s">
        <v>33</v>
      </c>
      <c r="E308" s="16" t="s">
        <v>34</v>
      </c>
      <c r="F308" s="16" t="s">
        <v>34</v>
      </c>
      <c r="G308" s="16">
        <v>5000.0</v>
      </c>
      <c r="H308" s="16" t="s">
        <v>34</v>
      </c>
      <c r="I308" s="14"/>
      <c r="J308" s="13"/>
      <c r="K308" s="11">
        <f t="shared" si="12"/>
        <v>6030</v>
      </c>
      <c r="L308" s="8"/>
      <c r="M308" s="8"/>
      <c r="N308" s="8"/>
      <c r="O308" s="8"/>
      <c r="P308" s="8"/>
      <c r="Q308" s="8"/>
    </row>
    <row r="309">
      <c r="A309" s="17">
        <v>45744.51673416667</v>
      </c>
      <c r="B309" s="18">
        <v>45744.0</v>
      </c>
      <c r="C309" s="16" t="s">
        <v>14</v>
      </c>
      <c r="D309" s="16" t="s">
        <v>12</v>
      </c>
      <c r="E309" s="16" t="s">
        <v>70</v>
      </c>
      <c r="F309" s="16">
        <v>150874.0</v>
      </c>
      <c r="G309" s="16">
        <v>92.0</v>
      </c>
      <c r="H309" s="16">
        <v>459832.0</v>
      </c>
      <c r="I309" s="14">
        <f>H307+G309</f>
        <v>459832</v>
      </c>
      <c r="J309" s="13"/>
      <c r="K309" s="11">
        <f t="shared" si="12"/>
        <v>5938</v>
      </c>
      <c r="L309" s="8"/>
      <c r="M309" s="8"/>
      <c r="N309" s="8"/>
      <c r="O309" s="8"/>
      <c r="P309" s="8"/>
      <c r="Q309" s="8"/>
    </row>
    <row r="310">
      <c r="A310" s="17">
        <v>45744.60009925926</v>
      </c>
      <c r="B310" s="18">
        <v>45744.0</v>
      </c>
      <c r="C310" s="16" t="s">
        <v>11</v>
      </c>
      <c r="D310" s="16" t="s">
        <v>12</v>
      </c>
      <c r="E310" s="16" t="s">
        <v>71</v>
      </c>
      <c r="F310" s="16">
        <v>506585.0</v>
      </c>
      <c r="G310" s="16">
        <v>42.0</v>
      </c>
      <c r="H310" s="16">
        <v>459932.0</v>
      </c>
      <c r="I310" s="14">
        <f t="shared" ref="I310:I455" si="14">H309+G310</f>
        <v>459874</v>
      </c>
      <c r="J310" s="13"/>
      <c r="K310" s="11">
        <f t="shared" si="12"/>
        <v>5896</v>
      </c>
      <c r="L310" s="8"/>
      <c r="M310" s="8"/>
      <c r="N310" s="8"/>
      <c r="O310" s="8"/>
      <c r="P310" s="8"/>
      <c r="Q310" s="8"/>
    </row>
    <row r="311">
      <c r="A311" s="17">
        <v>45744.60442575232</v>
      </c>
      <c r="B311" s="18">
        <v>45744.0</v>
      </c>
      <c r="C311" s="16" t="s">
        <v>11</v>
      </c>
      <c r="D311" s="16" t="s">
        <v>12</v>
      </c>
      <c r="E311" s="16" t="s">
        <v>75</v>
      </c>
      <c r="F311" s="16">
        <v>80964.0</v>
      </c>
      <c r="G311" s="16">
        <v>40.0</v>
      </c>
      <c r="H311" s="16">
        <v>459972.0</v>
      </c>
      <c r="I311" s="14">
        <f t="shared" si="14"/>
        <v>459972</v>
      </c>
      <c r="J311" s="13"/>
      <c r="K311" s="11">
        <f t="shared" si="12"/>
        <v>5856</v>
      </c>
      <c r="L311" s="8"/>
      <c r="M311" s="8"/>
      <c r="N311" s="8"/>
      <c r="O311" s="8"/>
      <c r="P311" s="8"/>
      <c r="Q311" s="8"/>
    </row>
    <row r="312">
      <c r="A312" s="17">
        <v>45744.608243310184</v>
      </c>
      <c r="B312" s="18">
        <v>45744.0</v>
      </c>
      <c r="C312" s="16" t="s">
        <v>14</v>
      </c>
      <c r="D312" s="16" t="s">
        <v>12</v>
      </c>
      <c r="E312" s="16" t="s">
        <v>69</v>
      </c>
      <c r="F312" s="16">
        <v>183525.0</v>
      </c>
      <c r="G312" s="16">
        <v>60.0</v>
      </c>
      <c r="H312" s="16">
        <v>460032.0</v>
      </c>
      <c r="I312" s="14">
        <f t="shared" si="14"/>
        <v>460032</v>
      </c>
      <c r="J312" s="13"/>
      <c r="K312" s="11">
        <f t="shared" si="12"/>
        <v>5796</v>
      </c>
    </row>
    <row r="313">
      <c r="A313" s="17">
        <v>45744.61939241899</v>
      </c>
      <c r="B313" s="18">
        <v>45744.0</v>
      </c>
      <c r="C313" s="16" t="s">
        <v>14</v>
      </c>
      <c r="D313" s="16" t="s">
        <v>12</v>
      </c>
      <c r="E313" s="16" t="s">
        <v>79</v>
      </c>
      <c r="F313" s="16">
        <v>8914.0</v>
      </c>
      <c r="G313" s="16">
        <v>220.0</v>
      </c>
      <c r="H313" s="16">
        <v>460252.0</v>
      </c>
      <c r="I313" s="14">
        <f t="shared" si="14"/>
        <v>460252</v>
      </c>
      <c r="J313" s="13"/>
      <c r="K313" s="11">
        <f t="shared" si="12"/>
        <v>5576</v>
      </c>
    </row>
    <row r="314">
      <c r="A314" s="17">
        <v>45744.63847085648</v>
      </c>
      <c r="B314" s="18">
        <v>45744.0</v>
      </c>
      <c r="C314" s="16" t="s">
        <v>14</v>
      </c>
      <c r="D314" s="16" t="s">
        <v>12</v>
      </c>
      <c r="E314" s="16" t="s">
        <v>68</v>
      </c>
      <c r="F314" s="16">
        <v>261489.0</v>
      </c>
      <c r="G314" s="16">
        <v>85.0</v>
      </c>
      <c r="H314" s="16">
        <v>460337.0</v>
      </c>
      <c r="I314" s="14">
        <f t="shared" si="14"/>
        <v>460337</v>
      </c>
      <c r="J314" s="13"/>
      <c r="K314" s="11">
        <f t="shared" si="12"/>
        <v>5491</v>
      </c>
    </row>
    <row r="315">
      <c r="A315" s="17">
        <v>45744.67040033565</v>
      </c>
      <c r="B315" s="18">
        <v>45744.0</v>
      </c>
      <c r="C315" s="16" t="s">
        <v>14</v>
      </c>
      <c r="D315" s="16" t="s">
        <v>12</v>
      </c>
      <c r="E315" s="16" t="s">
        <v>66</v>
      </c>
      <c r="F315" s="16">
        <v>482902.0</v>
      </c>
      <c r="G315" s="16">
        <v>58.0</v>
      </c>
      <c r="H315" s="16">
        <v>459890.0</v>
      </c>
      <c r="I315" s="14">
        <f t="shared" si="14"/>
        <v>460395</v>
      </c>
      <c r="J315" s="13"/>
      <c r="K315" s="11">
        <f t="shared" si="12"/>
        <v>5433</v>
      </c>
    </row>
    <row r="316">
      <c r="A316" s="17">
        <v>45747.322298009254</v>
      </c>
      <c r="B316" s="18">
        <v>45747.0</v>
      </c>
      <c r="C316" s="16" t="s">
        <v>14</v>
      </c>
      <c r="D316" s="16" t="s">
        <v>12</v>
      </c>
      <c r="E316" s="16" t="s">
        <v>61</v>
      </c>
      <c r="F316" s="16">
        <v>97804.0</v>
      </c>
      <c r="G316" s="16">
        <v>95.0</v>
      </c>
      <c r="H316" s="16">
        <v>460432.0</v>
      </c>
      <c r="I316" s="14">
        <f t="shared" si="14"/>
        <v>459985</v>
      </c>
      <c r="J316" s="13"/>
      <c r="K316" s="11">
        <f t="shared" si="12"/>
        <v>5338</v>
      </c>
    </row>
    <row r="317">
      <c r="A317" s="17">
        <v>45747.336969282405</v>
      </c>
      <c r="B317" s="18">
        <v>45747.0</v>
      </c>
      <c r="C317" s="16" t="s">
        <v>14</v>
      </c>
      <c r="D317" s="16" t="s">
        <v>12</v>
      </c>
      <c r="E317" s="16" t="s">
        <v>73</v>
      </c>
      <c r="F317" s="16">
        <v>441414.0</v>
      </c>
      <c r="G317" s="16">
        <v>150.0</v>
      </c>
      <c r="H317" s="16">
        <v>460582.0</v>
      </c>
      <c r="I317" s="14">
        <f t="shared" si="14"/>
        <v>460582</v>
      </c>
      <c r="J317" s="13"/>
      <c r="K317" s="11">
        <f t="shared" si="12"/>
        <v>5188</v>
      </c>
    </row>
    <row r="318">
      <c r="A318" s="17">
        <v>45747.40556211806</v>
      </c>
      <c r="B318" s="18">
        <v>45747.0</v>
      </c>
      <c r="C318" s="16" t="s">
        <v>14</v>
      </c>
      <c r="D318" s="16" t="s">
        <v>12</v>
      </c>
      <c r="E318" s="16" t="s">
        <v>65</v>
      </c>
      <c r="F318" s="16">
        <v>759409.0</v>
      </c>
      <c r="G318" s="16">
        <v>90.0</v>
      </c>
      <c r="H318" s="16">
        <v>460672.0</v>
      </c>
      <c r="I318" s="14">
        <f t="shared" si="14"/>
        <v>460672</v>
      </c>
      <c r="J318" s="13"/>
      <c r="K318" s="11">
        <f t="shared" si="12"/>
        <v>5098</v>
      </c>
    </row>
    <row r="319">
      <c r="A319" s="17">
        <v>45747.43533653935</v>
      </c>
      <c r="B319" s="18">
        <v>45747.0</v>
      </c>
      <c r="C319" s="16" t="s">
        <v>14</v>
      </c>
      <c r="D319" s="16" t="s">
        <v>12</v>
      </c>
      <c r="E319" s="16" t="s">
        <v>62</v>
      </c>
      <c r="F319" s="16">
        <v>737214.0</v>
      </c>
      <c r="G319" s="16">
        <v>53.0</v>
      </c>
      <c r="H319" s="16">
        <v>460725.0</v>
      </c>
      <c r="I319" s="14">
        <f t="shared" si="14"/>
        <v>460725</v>
      </c>
      <c r="J319" s="13"/>
      <c r="K319" s="11">
        <f t="shared" si="12"/>
        <v>5045</v>
      </c>
    </row>
    <row r="320">
      <c r="A320" s="17">
        <v>45747.46258878472</v>
      </c>
      <c r="B320" s="18">
        <v>45747.0</v>
      </c>
      <c r="C320" s="16" t="s">
        <v>14</v>
      </c>
      <c r="D320" s="16" t="s">
        <v>12</v>
      </c>
      <c r="E320" s="16" t="s">
        <v>41</v>
      </c>
      <c r="F320" s="16">
        <v>825977.0</v>
      </c>
      <c r="G320" s="16">
        <v>162.0</v>
      </c>
      <c r="H320" s="16">
        <v>460887.0</v>
      </c>
      <c r="I320" s="14">
        <f t="shared" si="14"/>
        <v>460887</v>
      </c>
      <c r="J320" s="13"/>
      <c r="K320" s="11">
        <f t="shared" si="12"/>
        <v>4883</v>
      </c>
    </row>
    <row r="321">
      <c r="A321" s="17">
        <v>45747.60468520834</v>
      </c>
      <c r="B321" s="18">
        <v>45747.0</v>
      </c>
      <c r="C321" s="16" t="s">
        <v>14</v>
      </c>
      <c r="D321" s="16" t="s">
        <v>12</v>
      </c>
      <c r="E321" s="16" t="s">
        <v>66</v>
      </c>
      <c r="F321" s="16">
        <v>483217.0</v>
      </c>
      <c r="G321" s="16">
        <v>50.0</v>
      </c>
      <c r="H321" s="16">
        <v>460937.0</v>
      </c>
      <c r="I321" s="14">
        <f t="shared" si="14"/>
        <v>460937</v>
      </c>
      <c r="J321" s="13"/>
      <c r="K321" s="11">
        <f t="shared" si="12"/>
        <v>4833</v>
      </c>
    </row>
    <row r="322">
      <c r="A322" s="17">
        <v>45747.6426246412</v>
      </c>
      <c r="B322" s="18">
        <v>45747.0</v>
      </c>
      <c r="C322" s="16" t="s">
        <v>11</v>
      </c>
      <c r="D322" s="16" t="s">
        <v>12</v>
      </c>
      <c r="E322" s="16" t="s">
        <v>74</v>
      </c>
      <c r="F322" s="16">
        <v>470946.0</v>
      </c>
      <c r="G322" s="16">
        <v>193.0</v>
      </c>
      <c r="H322" s="16">
        <v>461130.0</v>
      </c>
      <c r="I322" s="14">
        <f t="shared" si="14"/>
        <v>461130</v>
      </c>
      <c r="J322" s="13"/>
      <c r="K322" s="11">
        <f t="shared" si="12"/>
        <v>4640</v>
      </c>
    </row>
    <row r="323">
      <c r="A323" s="17">
        <v>45747.6633031713</v>
      </c>
      <c r="B323" s="18">
        <v>45747.0</v>
      </c>
      <c r="C323" s="16" t="s">
        <v>14</v>
      </c>
      <c r="D323" s="16" t="s">
        <v>12</v>
      </c>
      <c r="E323" s="16" t="s">
        <v>49</v>
      </c>
      <c r="F323" s="16">
        <v>240311.0</v>
      </c>
      <c r="G323" s="16">
        <v>10.0</v>
      </c>
      <c r="H323" s="16">
        <v>461140.0</v>
      </c>
      <c r="I323" s="14">
        <f t="shared" si="14"/>
        <v>461140</v>
      </c>
      <c r="J323" s="13"/>
      <c r="K323" s="11">
        <f t="shared" si="12"/>
        <v>4630</v>
      </c>
    </row>
    <row r="324">
      <c r="A324" s="17">
        <v>45747.70471590278</v>
      </c>
      <c r="B324" s="18">
        <v>45747.0</v>
      </c>
      <c r="C324" s="16" t="s">
        <v>14</v>
      </c>
      <c r="D324" s="16" t="s">
        <v>12</v>
      </c>
      <c r="E324" s="16" t="s">
        <v>69</v>
      </c>
      <c r="F324" s="16">
        <v>183971.0</v>
      </c>
      <c r="G324" s="16">
        <v>57.0</v>
      </c>
      <c r="H324" s="16">
        <v>461197.0</v>
      </c>
      <c r="I324" s="14">
        <f t="shared" si="14"/>
        <v>461197</v>
      </c>
      <c r="J324" s="13"/>
      <c r="K324" s="11">
        <f t="shared" si="12"/>
        <v>4573</v>
      </c>
    </row>
    <row r="325">
      <c r="A325" s="17">
        <v>45747.76569421296</v>
      </c>
      <c r="B325" s="18">
        <v>45747.0</v>
      </c>
      <c r="C325" s="16" t="s">
        <v>44</v>
      </c>
      <c r="D325" s="16" t="s">
        <v>12</v>
      </c>
      <c r="E325" s="16" t="s">
        <v>27</v>
      </c>
      <c r="F325" s="16">
        <v>25246.0</v>
      </c>
      <c r="G325" s="16">
        <v>257.0</v>
      </c>
      <c r="H325" s="16">
        <v>461455.0</v>
      </c>
      <c r="I325" s="14">
        <f t="shared" si="14"/>
        <v>461454</v>
      </c>
      <c r="J325" s="13"/>
      <c r="K325" s="11">
        <f t="shared" si="12"/>
        <v>4316</v>
      </c>
    </row>
    <row r="326">
      <c r="A326" s="17">
        <v>45748.37217260417</v>
      </c>
      <c r="B326" s="18">
        <v>45748.0</v>
      </c>
      <c r="C326" s="16" t="s">
        <v>14</v>
      </c>
      <c r="D326" s="16" t="s">
        <v>12</v>
      </c>
      <c r="E326" s="16" t="s">
        <v>67</v>
      </c>
      <c r="F326" s="16">
        <v>402345.0</v>
      </c>
      <c r="G326" s="16">
        <v>106.0</v>
      </c>
      <c r="H326" s="16">
        <v>461561.0</v>
      </c>
      <c r="I326" s="14">
        <f t="shared" si="14"/>
        <v>461561</v>
      </c>
      <c r="J326" s="13"/>
      <c r="K326" s="11">
        <f t="shared" si="12"/>
        <v>4210</v>
      </c>
    </row>
    <row r="327">
      <c r="A327" s="17">
        <v>45748.497550555556</v>
      </c>
      <c r="B327" s="18">
        <v>45748.0</v>
      </c>
      <c r="C327" s="16" t="s">
        <v>14</v>
      </c>
      <c r="D327" s="16" t="s">
        <v>12</v>
      </c>
      <c r="E327" s="16" t="s">
        <v>63</v>
      </c>
      <c r="F327" s="16">
        <v>98187.0</v>
      </c>
      <c r="G327" s="16">
        <v>515.0</v>
      </c>
      <c r="H327" s="16">
        <v>462076.0</v>
      </c>
      <c r="I327" s="14">
        <f t="shared" si="14"/>
        <v>462076</v>
      </c>
      <c r="J327" s="13"/>
      <c r="K327" s="11">
        <f t="shared" si="12"/>
        <v>3695</v>
      </c>
    </row>
    <row r="328">
      <c r="A328" s="17">
        <v>45748.64564652777</v>
      </c>
      <c r="B328" s="18">
        <v>45748.0</v>
      </c>
      <c r="C328" s="16" t="s">
        <v>14</v>
      </c>
      <c r="D328" s="16" t="s">
        <v>12</v>
      </c>
      <c r="E328" s="16" t="s">
        <v>68</v>
      </c>
      <c r="F328" s="16">
        <v>262663.0</v>
      </c>
      <c r="G328" s="16">
        <v>262.0</v>
      </c>
      <c r="H328" s="16">
        <v>462338.0</v>
      </c>
      <c r="I328" s="14">
        <f t="shared" si="14"/>
        <v>462338</v>
      </c>
      <c r="J328" s="13"/>
      <c r="K328" s="11">
        <f t="shared" si="12"/>
        <v>3433</v>
      </c>
    </row>
    <row r="329">
      <c r="A329" s="17">
        <v>45748.68224196759</v>
      </c>
      <c r="B329" s="18">
        <v>45748.0</v>
      </c>
      <c r="C329" s="16" t="s">
        <v>14</v>
      </c>
      <c r="D329" s="16" t="s">
        <v>12</v>
      </c>
      <c r="E329" s="16" t="s">
        <v>49</v>
      </c>
      <c r="F329" s="16">
        <v>240760.0</v>
      </c>
      <c r="G329" s="16">
        <v>14.0</v>
      </c>
      <c r="H329" s="16">
        <v>462352.0</v>
      </c>
      <c r="I329" s="14">
        <f t="shared" si="14"/>
        <v>462352</v>
      </c>
      <c r="J329" s="13"/>
      <c r="K329" s="11">
        <f t="shared" si="12"/>
        <v>3419</v>
      </c>
    </row>
    <row r="330">
      <c r="A330" s="17">
        <v>45748.728522997684</v>
      </c>
      <c r="B330" s="18">
        <v>45748.0</v>
      </c>
      <c r="C330" s="16" t="s">
        <v>14</v>
      </c>
      <c r="D330" s="16" t="s">
        <v>12</v>
      </c>
      <c r="E330" s="16" t="s">
        <v>71</v>
      </c>
      <c r="F330" s="16">
        <v>507360.0</v>
      </c>
      <c r="G330" s="16">
        <v>24.0</v>
      </c>
      <c r="H330" s="16">
        <v>462376.0</v>
      </c>
      <c r="I330" s="14">
        <f t="shared" si="14"/>
        <v>462376</v>
      </c>
      <c r="J330" s="13"/>
      <c r="K330" s="11">
        <f t="shared" si="12"/>
        <v>3395</v>
      </c>
    </row>
    <row r="331">
      <c r="A331" s="17">
        <v>45748.733188819446</v>
      </c>
      <c r="B331" s="18">
        <v>45748.0</v>
      </c>
      <c r="C331" s="16" t="s">
        <v>14</v>
      </c>
      <c r="D331" s="16" t="s">
        <v>12</v>
      </c>
      <c r="E331" s="16" t="s">
        <v>70</v>
      </c>
      <c r="F331" s="16">
        <v>151251.0</v>
      </c>
      <c r="G331" s="16">
        <v>111.0</v>
      </c>
      <c r="H331" s="16">
        <v>462488.0</v>
      </c>
      <c r="I331" s="14">
        <f t="shared" si="14"/>
        <v>462487</v>
      </c>
      <c r="J331" s="13"/>
      <c r="K331" s="11">
        <f t="shared" si="12"/>
        <v>3284</v>
      </c>
    </row>
    <row r="332">
      <c r="A332" s="17">
        <v>45748.74421956018</v>
      </c>
      <c r="B332" s="18">
        <v>45748.0</v>
      </c>
      <c r="C332" s="16" t="s">
        <v>14</v>
      </c>
      <c r="D332" s="16" t="s">
        <v>12</v>
      </c>
      <c r="E332" s="16" t="s">
        <v>62</v>
      </c>
      <c r="F332" s="16">
        <v>737645.0</v>
      </c>
      <c r="G332" s="16">
        <v>90.0</v>
      </c>
      <c r="H332" s="16">
        <v>462577.0</v>
      </c>
      <c r="I332" s="14">
        <f t="shared" si="14"/>
        <v>462578</v>
      </c>
      <c r="J332" s="13"/>
      <c r="K332" s="11">
        <f t="shared" si="12"/>
        <v>3194</v>
      </c>
    </row>
    <row r="333">
      <c r="A333" s="17">
        <v>45782.32682104167</v>
      </c>
      <c r="B333" s="18">
        <v>45782.0</v>
      </c>
      <c r="C333" s="16" t="s">
        <v>44</v>
      </c>
      <c r="D333" s="16" t="s">
        <v>12</v>
      </c>
      <c r="E333" s="16" t="s">
        <v>40</v>
      </c>
      <c r="F333" s="16">
        <v>671777.0</v>
      </c>
      <c r="G333" s="16">
        <v>220.0</v>
      </c>
      <c r="H333" s="16">
        <v>491396.0</v>
      </c>
      <c r="I333" s="14">
        <f t="shared" si="14"/>
        <v>462797</v>
      </c>
      <c r="J333" s="13"/>
      <c r="K333" s="11">
        <f t="shared" si="12"/>
        <v>2974</v>
      </c>
    </row>
    <row r="334">
      <c r="A334" s="17">
        <v>45749.35852782408</v>
      </c>
      <c r="B334" s="18">
        <v>45749.0</v>
      </c>
      <c r="C334" s="16" t="s">
        <v>11</v>
      </c>
      <c r="D334" s="16" t="s">
        <v>12</v>
      </c>
      <c r="E334" s="16" t="s">
        <v>83</v>
      </c>
      <c r="F334" s="16">
        <v>39032.0</v>
      </c>
      <c r="G334" s="16">
        <v>500.0</v>
      </c>
      <c r="H334" s="16">
        <v>463375.0</v>
      </c>
      <c r="I334" s="14">
        <f t="shared" si="14"/>
        <v>491896</v>
      </c>
      <c r="J334" s="13"/>
      <c r="K334" s="11">
        <f t="shared" si="12"/>
        <v>2474</v>
      </c>
    </row>
    <row r="335">
      <c r="A335" s="17">
        <v>45749.48617292824</v>
      </c>
      <c r="B335" s="18">
        <v>45749.0</v>
      </c>
      <c r="C335" s="16" t="s">
        <v>14</v>
      </c>
      <c r="D335" s="16" t="s">
        <v>12</v>
      </c>
      <c r="E335" s="16" t="s">
        <v>42</v>
      </c>
      <c r="F335" s="16">
        <v>98001.0</v>
      </c>
      <c r="G335" s="16">
        <v>345.0</v>
      </c>
      <c r="H335" s="16">
        <v>463830.0</v>
      </c>
      <c r="I335" s="14">
        <f t="shared" si="14"/>
        <v>463720</v>
      </c>
      <c r="J335" s="13"/>
      <c r="K335" s="11">
        <f t="shared" si="12"/>
        <v>2129</v>
      </c>
    </row>
    <row r="336">
      <c r="A336" s="17">
        <v>45749.48924350695</v>
      </c>
      <c r="B336" s="18">
        <v>45749.0</v>
      </c>
      <c r="C336" s="16" t="s">
        <v>11</v>
      </c>
      <c r="D336" s="16" t="s">
        <v>12</v>
      </c>
      <c r="E336" s="16" t="s">
        <v>73</v>
      </c>
      <c r="F336" s="16">
        <v>441912.0</v>
      </c>
      <c r="G336" s="16">
        <v>110.0</v>
      </c>
      <c r="H336" s="16">
        <v>463485.0</v>
      </c>
      <c r="I336" s="14">
        <f t="shared" si="14"/>
        <v>463940</v>
      </c>
      <c r="J336" s="13"/>
      <c r="K336" s="11">
        <f t="shared" si="12"/>
        <v>2019</v>
      </c>
    </row>
    <row r="337">
      <c r="A337" s="17">
        <v>45749.50188969907</v>
      </c>
      <c r="B337" s="18">
        <v>45749.0</v>
      </c>
      <c r="C337" s="16" t="s">
        <v>14</v>
      </c>
      <c r="D337" s="16" t="s">
        <v>12</v>
      </c>
      <c r="E337" s="16" t="s">
        <v>75</v>
      </c>
      <c r="F337" s="16">
        <v>81566.0</v>
      </c>
      <c r="G337" s="16">
        <v>73.0</v>
      </c>
      <c r="H337" s="16">
        <v>463904.0</v>
      </c>
      <c r="I337" s="14">
        <f t="shared" si="14"/>
        <v>463558</v>
      </c>
      <c r="J337" s="13"/>
      <c r="K337" s="11">
        <f t="shared" si="12"/>
        <v>1946</v>
      </c>
    </row>
    <row r="338">
      <c r="A338" s="17">
        <v>45749.57944178241</v>
      </c>
      <c r="B338" s="18">
        <v>45749.0</v>
      </c>
      <c r="C338" s="16" t="s">
        <v>14</v>
      </c>
      <c r="D338" s="16" t="s">
        <v>12</v>
      </c>
      <c r="E338" s="16" t="s">
        <v>69</v>
      </c>
      <c r="F338" s="16">
        <v>184623.0</v>
      </c>
      <c r="G338" s="16">
        <v>85.0</v>
      </c>
      <c r="H338" s="16">
        <v>463994.0</v>
      </c>
      <c r="I338" s="14">
        <f t="shared" si="14"/>
        <v>463989</v>
      </c>
      <c r="J338" s="13"/>
      <c r="K338" s="11">
        <f t="shared" si="12"/>
        <v>1861</v>
      </c>
    </row>
    <row r="339">
      <c r="A339" s="17">
        <v>45749.58232105324</v>
      </c>
      <c r="B339" s="18">
        <v>45749.0</v>
      </c>
      <c r="C339" s="16" t="s">
        <v>14</v>
      </c>
      <c r="D339" s="16" t="s">
        <v>12</v>
      </c>
      <c r="E339" s="16" t="s">
        <v>65</v>
      </c>
      <c r="F339" s="16">
        <v>759851.0</v>
      </c>
      <c r="G339" s="16">
        <v>108.0</v>
      </c>
      <c r="H339" s="16">
        <v>464102.0</v>
      </c>
      <c r="I339" s="14">
        <f t="shared" si="14"/>
        <v>464102</v>
      </c>
      <c r="J339" s="13"/>
      <c r="K339" s="11">
        <f t="shared" si="12"/>
        <v>1753</v>
      </c>
    </row>
    <row r="340">
      <c r="A340" s="17">
        <v>45749.599053831014</v>
      </c>
      <c r="B340" s="18">
        <v>45749.0</v>
      </c>
      <c r="C340" s="16" t="s">
        <v>14</v>
      </c>
      <c r="D340" s="16" t="s">
        <v>12</v>
      </c>
      <c r="E340" s="16" t="s">
        <v>82</v>
      </c>
      <c r="F340" s="16">
        <v>25578.0</v>
      </c>
      <c r="G340" s="16">
        <v>105.0</v>
      </c>
      <c r="H340" s="16">
        <v>464207.0</v>
      </c>
      <c r="I340" s="14">
        <f t="shared" si="14"/>
        <v>464207</v>
      </c>
      <c r="J340" s="13"/>
      <c r="K340" s="11">
        <f t="shared" si="12"/>
        <v>1648</v>
      </c>
    </row>
    <row r="341">
      <c r="A341" s="17">
        <v>45749.602315717595</v>
      </c>
      <c r="B341" s="18">
        <v>45749.0</v>
      </c>
      <c r="C341" s="16" t="s">
        <v>14</v>
      </c>
      <c r="D341" s="16" t="s">
        <v>12</v>
      </c>
      <c r="E341" s="16" t="s">
        <v>71</v>
      </c>
      <c r="F341" s="16">
        <v>507505.0</v>
      </c>
      <c r="G341" s="16">
        <v>18.0</v>
      </c>
      <c r="H341" s="16">
        <v>464225.0</v>
      </c>
      <c r="I341" s="14">
        <f t="shared" si="14"/>
        <v>464225</v>
      </c>
      <c r="J341" s="13"/>
      <c r="K341" s="11">
        <f t="shared" si="12"/>
        <v>1630</v>
      </c>
    </row>
    <row r="342">
      <c r="A342" s="17">
        <v>45749.60866724537</v>
      </c>
      <c r="B342" s="18">
        <v>45749.0</v>
      </c>
      <c r="C342" s="16" t="s">
        <v>14</v>
      </c>
      <c r="D342" s="16" t="s">
        <v>12</v>
      </c>
      <c r="E342" s="16" t="s">
        <v>62</v>
      </c>
      <c r="F342" s="16">
        <v>737953.0</v>
      </c>
      <c r="G342" s="16">
        <v>57.0</v>
      </c>
      <c r="H342" s="16">
        <v>464282.0</v>
      </c>
      <c r="I342" s="14">
        <f t="shared" si="14"/>
        <v>464282</v>
      </c>
      <c r="J342" s="13"/>
      <c r="K342" s="11">
        <f t="shared" si="12"/>
        <v>1573</v>
      </c>
    </row>
    <row r="343">
      <c r="A343" s="17">
        <v>45749.61691340277</v>
      </c>
      <c r="B343" s="18">
        <v>45749.0</v>
      </c>
      <c r="C343" s="16" t="s">
        <v>20</v>
      </c>
      <c r="D343" s="16" t="s">
        <v>12</v>
      </c>
      <c r="E343" s="16" t="s">
        <v>49</v>
      </c>
      <c r="F343" s="16">
        <v>241251.0</v>
      </c>
      <c r="G343" s="16">
        <v>9.0</v>
      </c>
      <c r="H343" s="16">
        <v>464291.0</v>
      </c>
      <c r="I343" s="14">
        <f t="shared" si="14"/>
        <v>464291</v>
      </c>
      <c r="J343" s="13"/>
      <c r="K343" s="11">
        <f t="shared" si="12"/>
        <v>1564</v>
      </c>
    </row>
    <row r="344">
      <c r="A344" s="17">
        <v>45749.68367506945</v>
      </c>
      <c r="B344" s="18">
        <v>45749.0</v>
      </c>
      <c r="C344" s="16" t="s">
        <v>14</v>
      </c>
      <c r="D344" s="16" t="s">
        <v>12</v>
      </c>
      <c r="E344" s="16" t="s">
        <v>50</v>
      </c>
      <c r="F344" s="16">
        <v>360206.0</v>
      </c>
      <c r="G344" s="16">
        <v>260.0</v>
      </c>
      <c r="H344" s="16">
        <v>464621.0</v>
      </c>
      <c r="I344" s="14">
        <f t="shared" si="14"/>
        <v>464551</v>
      </c>
      <c r="J344" s="13"/>
      <c r="K344" s="11">
        <f t="shared" si="12"/>
        <v>1304</v>
      </c>
    </row>
    <row r="345">
      <c r="A345" s="17">
        <v>45749.711043449075</v>
      </c>
      <c r="B345" s="18">
        <v>45749.0</v>
      </c>
      <c r="C345" s="16" t="s">
        <v>14</v>
      </c>
      <c r="D345" s="16" t="s">
        <v>12</v>
      </c>
      <c r="E345" s="16" t="s">
        <v>61</v>
      </c>
      <c r="F345" s="16">
        <v>98718.0</v>
      </c>
      <c r="G345" s="16">
        <v>130.0</v>
      </c>
      <c r="H345" s="16">
        <v>464881.0</v>
      </c>
      <c r="I345" s="14">
        <f t="shared" si="14"/>
        <v>464751</v>
      </c>
      <c r="J345" s="13"/>
      <c r="K345" s="11">
        <f t="shared" si="12"/>
        <v>1174</v>
      </c>
    </row>
    <row r="346">
      <c r="A346" s="17">
        <v>45750.328248460646</v>
      </c>
      <c r="B346" s="18">
        <v>45750.0</v>
      </c>
      <c r="C346" s="16" t="s">
        <v>11</v>
      </c>
      <c r="D346" s="16" t="s">
        <v>12</v>
      </c>
      <c r="E346" s="16" t="s">
        <v>84</v>
      </c>
      <c r="F346" s="16">
        <v>433413.0</v>
      </c>
      <c r="G346" s="16">
        <v>125.0</v>
      </c>
      <c r="H346" s="16">
        <v>465006.0</v>
      </c>
      <c r="I346" s="14">
        <f t="shared" si="14"/>
        <v>465006</v>
      </c>
      <c r="J346" s="13"/>
      <c r="K346" s="11">
        <f t="shared" si="12"/>
        <v>1049</v>
      </c>
    </row>
    <row r="347">
      <c r="A347" s="17">
        <v>45750.355332928244</v>
      </c>
      <c r="B347" s="18">
        <v>45750.0</v>
      </c>
      <c r="C347" s="16" t="s">
        <v>14</v>
      </c>
      <c r="D347" s="16" t="s">
        <v>12</v>
      </c>
      <c r="E347" s="16" t="s">
        <v>67</v>
      </c>
      <c r="F347" s="16">
        <v>402646.0</v>
      </c>
      <c r="G347" s="16">
        <v>75.0</v>
      </c>
      <c r="H347" s="16">
        <v>465081.0</v>
      </c>
      <c r="I347" s="14">
        <f t="shared" si="14"/>
        <v>465081</v>
      </c>
      <c r="J347" s="13"/>
      <c r="K347" s="11">
        <f t="shared" si="12"/>
        <v>974</v>
      </c>
    </row>
    <row r="348">
      <c r="A348" s="17">
        <v>45750.3906934838</v>
      </c>
      <c r="B348" s="18">
        <v>45750.0</v>
      </c>
      <c r="C348" s="16" t="s">
        <v>14</v>
      </c>
      <c r="D348" s="16" t="s">
        <v>12</v>
      </c>
      <c r="E348" s="16" t="s">
        <v>64</v>
      </c>
      <c r="F348" s="16">
        <v>913438.0</v>
      </c>
      <c r="G348" s="16">
        <v>310.0</v>
      </c>
      <c r="H348" s="16">
        <v>465391.0</v>
      </c>
      <c r="I348" s="14">
        <f t="shared" si="14"/>
        <v>465391</v>
      </c>
      <c r="J348" s="13"/>
      <c r="K348" s="11">
        <f t="shared" si="12"/>
        <v>664</v>
      </c>
    </row>
    <row r="349">
      <c r="A349" s="17">
        <v>45750.48591083333</v>
      </c>
      <c r="B349" s="18">
        <v>45750.0</v>
      </c>
      <c r="C349" s="16" t="s">
        <v>14</v>
      </c>
      <c r="D349" s="16" t="s">
        <v>12</v>
      </c>
      <c r="E349" s="16" t="s">
        <v>74</v>
      </c>
      <c r="F349" s="16">
        <v>471455.0</v>
      </c>
      <c r="G349" s="16">
        <v>115.0</v>
      </c>
      <c r="H349" s="16">
        <v>465506.0</v>
      </c>
      <c r="I349" s="14">
        <f t="shared" si="14"/>
        <v>465506</v>
      </c>
      <c r="J349" s="13"/>
      <c r="K349" s="11">
        <f t="shared" si="12"/>
        <v>549</v>
      </c>
    </row>
    <row r="350">
      <c r="A350" s="17">
        <v>45750.636205243056</v>
      </c>
      <c r="B350" s="18">
        <v>45750.0</v>
      </c>
      <c r="C350" s="16" t="s">
        <v>14</v>
      </c>
      <c r="D350" s="16" t="s">
        <v>12</v>
      </c>
      <c r="E350" s="16" t="s">
        <v>63</v>
      </c>
      <c r="F350" s="16">
        <v>98602.0</v>
      </c>
      <c r="G350" s="16">
        <v>125.0</v>
      </c>
      <c r="H350" s="16">
        <v>465631.0</v>
      </c>
      <c r="I350" s="14">
        <f t="shared" si="14"/>
        <v>465631</v>
      </c>
      <c r="J350" s="13"/>
      <c r="K350" s="11">
        <f t="shared" si="12"/>
        <v>424</v>
      </c>
    </row>
    <row r="351">
      <c r="A351" s="17">
        <v>45750.669322534726</v>
      </c>
      <c r="B351" s="18">
        <v>45749.0</v>
      </c>
      <c r="C351" s="16" t="s">
        <v>14</v>
      </c>
      <c r="D351" s="16" t="s">
        <v>12</v>
      </c>
      <c r="E351" s="16" t="s">
        <v>66</v>
      </c>
      <c r="F351" s="16">
        <v>464751.0</v>
      </c>
      <c r="G351" s="16">
        <v>130.0</v>
      </c>
      <c r="H351" s="16">
        <v>483941.0</v>
      </c>
      <c r="I351" s="14">
        <f t="shared" si="14"/>
        <v>465761</v>
      </c>
      <c r="J351" s="13"/>
      <c r="K351" s="11">
        <f t="shared" si="12"/>
        <v>294</v>
      </c>
    </row>
    <row r="352">
      <c r="A352" s="17">
        <v>45750.67026542824</v>
      </c>
      <c r="B352" s="18">
        <v>45750.0</v>
      </c>
      <c r="C352" s="16" t="s">
        <v>14</v>
      </c>
      <c r="D352" s="16" t="s">
        <v>33</v>
      </c>
      <c r="E352" s="16" t="s">
        <v>34</v>
      </c>
      <c r="F352" s="11" t="s">
        <v>34</v>
      </c>
      <c r="G352" s="16">
        <v>6000.0</v>
      </c>
      <c r="H352" s="16">
        <v>465506.0</v>
      </c>
      <c r="I352" s="14">
        <f t="shared" si="14"/>
        <v>489941</v>
      </c>
      <c r="J352" s="13"/>
      <c r="K352" s="11">
        <f t="shared" si="12"/>
        <v>6294</v>
      </c>
    </row>
    <row r="353">
      <c r="A353" s="17">
        <v>45750.692758171295</v>
      </c>
      <c r="B353" s="18">
        <v>45750.0</v>
      </c>
      <c r="C353" s="16" t="s">
        <v>14</v>
      </c>
      <c r="D353" s="16" t="s">
        <v>12</v>
      </c>
      <c r="E353" s="16" t="s">
        <v>68</v>
      </c>
      <c r="F353" s="16">
        <v>263220.0</v>
      </c>
      <c r="G353" s="16">
        <v>135.0</v>
      </c>
      <c r="H353" s="16">
        <v>465766.0</v>
      </c>
      <c r="I353" s="14">
        <f t="shared" si="14"/>
        <v>465641</v>
      </c>
      <c r="J353" s="13"/>
      <c r="K353" s="11">
        <f t="shared" si="12"/>
        <v>6159</v>
      </c>
    </row>
    <row r="354">
      <c r="A354" s="17">
        <v>45751.311361064814</v>
      </c>
      <c r="B354" s="18">
        <v>45751.0</v>
      </c>
      <c r="C354" s="16" t="s">
        <v>14</v>
      </c>
      <c r="D354" s="16" t="s">
        <v>12</v>
      </c>
      <c r="E354" s="16" t="s">
        <v>83</v>
      </c>
      <c r="F354" s="16">
        <v>39884.0</v>
      </c>
      <c r="G354" s="16">
        <v>346.0</v>
      </c>
      <c r="H354" s="16">
        <v>466112.0</v>
      </c>
      <c r="I354" s="14">
        <f t="shared" si="14"/>
        <v>466112</v>
      </c>
      <c r="J354" s="13"/>
      <c r="K354" s="11">
        <f t="shared" si="12"/>
        <v>5813</v>
      </c>
    </row>
    <row r="355">
      <c r="A355" s="17">
        <v>45751.37497197917</v>
      </c>
      <c r="B355" s="18">
        <v>45751.0</v>
      </c>
      <c r="C355" s="16" t="s">
        <v>11</v>
      </c>
      <c r="D355" s="16" t="s">
        <v>12</v>
      </c>
      <c r="E355" s="16" t="s">
        <v>73</v>
      </c>
      <c r="F355" s="16">
        <v>443480.0</v>
      </c>
      <c r="G355" s="16">
        <v>220.0</v>
      </c>
      <c r="H355" s="16">
        <v>463332.0</v>
      </c>
      <c r="I355" s="14">
        <f t="shared" si="14"/>
        <v>466332</v>
      </c>
      <c r="J355" s="13"/>
      <c r="K355" s="11">
        <f t="shared" si="12"/>
        <v>5593</v>
      </c>
    </row>
    <row r="356">
      <c r="A356" s="17">
        <v>45751.51831075232</v>
      </c>
      <c r="B356" s="18">
        <v>45751.0</v>
      </c>
      <c r="C356" s="16" t="s">
        <v>14</v>
      </c>
      <c r="D356" s="16" t="s">
        <v>12</v>
      </c>
      <c r="E356" s="16" t="s">
        <v>41</v>
      </c>
      <c r="F356" s="16">
        <v>826485.0</v>
      </c>
      <c r="G356" s="16">
        <v>154.0</v>
      </c>
      <c r="H356" s="16">
        <v>466486.0</v>
      </c>
      <c r="I356" s="14">
        <f t="shared" si="14"/>
        <v>463486</v>
      </c>
      <c r="J356" s="13"/>
      <c r="K356" s="11">
        <f t="shared" si="12"/>
        <v>5439</v>
      </c>
    </row>
    <row r="357">
      <c r="A357" s="17">
        <v>45751.58595987268</v>
      </c>
      <c r="B357" s="18">
        <v>45751.0</v>
      </c>
      <c r="C357" s="16" t="s">
        <v>14</v>
      </c>
      <c r="D357" s="16" t="s">
        <v>12</v>
      </c>
      <c r="E357" s="16" t="s">
        <v>70</v>
      </c>
      <c r="F357" s="16">
        <v>151711.0</v>
      </c>
      <c r="G357" s="16">
        <v>135.0</v>
      </c>
      <c r="H357" s="16">
        <v>466621.0</v>
      </c>
      <c r="I357" s="14">
        <f t="shared" si="14"/>
        <v>466621</v>
      </c>
      <c r="J357" s="13"/>
      <c r="K357" s="11">
        <f t="shared" si="12"/>
        <v>5304</v>
      </c>
    </row>
    <row r="358">
      <c r="A358" s="17">
        <v>45751.598657511575</v>
      </c>
      <c r="B358" s="18">
        <v>45751.0</v>
      </c>
      <c r="C358" s="16" t="s">
        <v>11</v>
      </c>
      <c r="D358" s="16" t="s">
        <v>12</v>
      </c>
      <c r="E358" s="16" t="s">
        <v>49</v>
      </c>
      <c r="F358" s="16">
        <v>241804.0</v>
      </c>
      <c r="G358" s="16">
        <v>46.0</v>
      </c>
      <c r="H358" s="16">
        <v>466667.0</v>
      </c>
      <c r="I358" s="14">
        <f t="shared" si="14"/>
        <v>466667</v>
      </c>
      <c r="J358" s="13"/>
      <c r="K358" s="11">
        <f t="shared" si="12"/>
        <v>5258</v>
      </c>
    </row>
    <row r="359">
      <c r="A359" s="17">
        <v>45751.61030476852</v>
      </c>
      <c r="B359" s="18">
        <v>45751.0</v>
      </c>
      <c r="C359" s="16" t="s">
        <v>14</v>
      </c>
      <c r="D359" s="16" t="s">
        <v>12</v>
      </c>
      <c r="E359" s="16" t="s">
        <v>65</v>
      </c>
      <c r="F359" s="16">
        <v>760250.0</v>
      </c>
      <c r="G359" s="16">
        <v>102.0</v>
      </c>
      <c r="H359" s="16">
        <v>466769.0</v>
      </c>
      <c r="I359" s="14">
        <f t="shared" si="14"/>
        <v>466769</v>
      </c>
      <c r="J359" s="13"/>
      <c r="K359" s="11">
        <f t="shared" si="12"/>
        <v>5156</v>
      </c>
    </row>
    <row r="360">
      <c r="A360" s="17">
        <v>45751.61339465278</v>
      </c>
      <c r="B360" s="18">
        <v>45751.0</v>
      </c>
      <c r="C360" s="16" t="s">
        <v>14</v>
      </c>
      <c r="D360" s="16" t="s">
        <v>12</v>
      </c>
      <c r="E360" s="16" t="s">
        <v>66</v>
      </c>
      <c r="F360" s="16">
        <v>484492.0</v>
      </c>
      <c r="G360" s="16">
        <v>88.0</v>
      </c>
      <c r="H360" s="16">
        <v>466857.0</v>
      </c>
      <c r="I360" s="14">
        <f t="shared" si="14"/>
        <v>466857</v>
      </c>
      <c r="J360" s="13"/>
      <c r="K360" s="11">
        <f t="shared" si="12"/>
        <v>5068</v>
      </c>
    </row>
    <row r="361">
      <c r="A361" s="17">
        <v>45751.615948935185</v>
      </c>
      <c r="B361" s="18">
        <v>45751.0</v>
      </c>
      <c r="C361" s="16" t="s">
        <v>14</v>
      </c>
      <c r="D361" s="16" t="s">
        <v>12</v>
      </c>
      <c r="E361" s="16" t="s">
        <v>62</v>
      </c>
      <c r="F361" s="16">
        <v>738285.0</v>
      </c>
      <c r="G361" s="16">
        <v>80.0</v>
      </c>
      <c r="H361" s="16">
        <v>466937.0</v>
      </c>
      <c r="I361" s="14">
        <f t="shared" si="14"/>
        <v>466937</v>
      </c>
      <c r="J361" s="13"/>
      <c r="K361" s="11">
        <f t="shared" si="12"/>
        <v>4988</v>
      </c>
    </row>
    <row r="362">
      <c r="A362" s="17">
        <v>45751.63858789352</v>
      </c>
      <c r="B362" s="18">
        <v>45751.0</v>
      </c>
      <c r="C362" s="16" t="s">
        <v>14</v>
      </c>
      <c r="D362" s="16" t="s">
        <v>12</v>
      </c>
      <c r="E362" s="16" t="s">
        <v>75</v>
      </c>
      <c r="F362" s="16">
        <v>82127.0</v>
      </c>
      <c r="G362" s="16">
        <v>74.0</v>
      </c>
      <c r="H362" s="16">
        <v>467011.0</v>
      </c>
      <c r="I362" s="14">
        <f t="shared" si="14"/>
        <v>467011</v>
      </c>
      <c r="J362" s="13"/>
      <c r="K362" s="11">
        <f t="shared" si="12"/>
        <v>4914</v>
      </c>
    </row>
    <row r="363">
      <c r="A363" s="17">
        <v>45803.40743619213</v>
      </c>
      <c r="B363" s="18">
        <v>45803.0</v>
      </c>
      <c r="C363" s="16" t="s">
        <v>85</v>
      </c>
      <c r="D363" s="16" t="s">
        <v>12</v>
      </c>
      <c r="E363" s="11" t="s">
        <v>40</v>
      </c>
      <c r="F363" s="16">
        <v>674024.0</v>
      </c>
      <c r="G363" s="16">
        <v>340.0</v>
      </c>
      <c r="H363" s="16">
        <v>507291.0</v>
      </c>
      <c r="I363" s="14">
        <f t="shared" si="14"/>
        <v>467351</v>
      </c>
      <c r="J363" s="13"/>
      <c r="K363" s="24">
        <f t="shared" si="12"/>
        <v>4574</v>
      </c>
    </row>
    <row r="364">
      <c r="A364" s="17">
        <v>45754.385403692126</v>
      </c>
      <c r="B364" s="18">
        <v>45754.0</v>
      </c>
      <c r="C364" s="16" t="s">
        <v>20</v>
      </c>
      <c r="D364" s="16" t="s">
        <v>12</v>
      </c>
      <c r="E364" s="16" t="s">
        <v>42</v>
      </c>
      <c r="F364" s="16">
        <v>99329.0</v>
      </c>
      <c r="G364" s="16">
        <v>321.0</v>
      </c>
      <c r="H364" s="16">
        <v>467901.0</v>
      </c>
      <c r="I364" s="14">
        <f t="shared" si="14"/>
        <v>507612</v>
      </c>
      <c r="J364" s="13"/>
      <c r="K364" s="11">
        <f t="shared" si="12"/>
        <v>4253</v>
      </c>
    </row>
    <row r="365">
      <c r="A365" s="17">
        <v>45754.39654262731</v>
      </c>
      <c r="B365" s="18">
        <v>45754.0</v>
      </c>
      <c r="C365" s="16" t="s">
        <v>20</v>
      </c>
      <c r="D365" s="16" t="s">
        <v>12</v>
      </c>
      <c r="E365" s="16" t="s">
        <v>86</v>
      </c>
      <c r="F365" s="16">
        <v>739061.0</v>
      </c>
      <c r="G365" s="16">
        <v>553.0</v>
      </c>
      <c r="H365" s="16">
        <v>468454.0</v>
      </c>
      <c r="I365" s="14">
        <f t="shared" si="14"/>
        <v>468454</v>
      </c>
      <c r="J365" s="13"/>
      <c r="K365" s="11">
        <f t="shared" si="12"/>
        <v>3700</v>
      </c>
    </row>
    <row r="366">
      <c r="A366" s="17">
        <v>45754.42285307871</v>
      </c>
      <c r="B366" s="18">
        <v>45754.0</v>
      </c>
      <c r="C366" s="16" t="s">
        <v>14</v>
      </c>
      <c r="D366" s="16" t="s">
        <v>12</v>
      </c>
      <c r="E366" s="16" t="s">
        <v>55</v>
      </c>
      <c r="F366" s="16">
        <v>691584.0</v>
      </c>
      <c r="G366" s="16">
        <v>60.0</v>
      </c>
      <c r="H366" s="16">
        <v>468514.0</v>
      </c>
      <c r="I366" s="14">
        <f t="shared" si="14"/>
        <v>468514</v>
      </c>
      <c r="J366" s="13"/>
      <c r="K366" s="11">
        <f t="shared" si="12"/>
        <v>3640</v>
      </c>
    </row>
    <row r="367">
      <c r="A367" s="17">
        <v>45754.442803032405</v>
      </c>
      <c r="B367" s="18">
        <v>45754.0</v>
      </c>
      <c r="C367" s="16" t="s">
        <v>14</v>
      </c>
      <c r="D367" s="16" t="s">
        <v>12</v>
      </c>
      <c r="E367" s="16" t="s">
        <v>71</v>
      </c>
      <c r="F367" s="16">
        <v>508385.0</v>
      </c>
      <c r="G367" s="16">
        <v>44.0</v>
      </c>
      <c r="H367" s="16">
        <v>468558.0</v>
      </c>
      <c r="I367" s="14">
        <f t="shared" si="14"/>
        <v>468558</v>
      </c>
      <c r="J367" s="13"/>
      <c r="K367" s="11">
        <f t="shared" si="12"/>
        <v>3596</v>
      </c>
    </row>
    <row r="368">
      <c r="A368" s="17">
        <v>45754.63014969908</v>
      </c>
      <c r="B368" s="18">
        <v>45754.0</v>
      </c>
      <c r="C368" s="16" t="s">
        <v>14</v>
      </c>
      <c r="D368" s="16" t="s">
        <v>12</v>
      </c>
      <c r="E368" s="16" t="s">
        <v>74</v>
      </c>
      <c r="F368" s="16">
        <v>4719301.0</v>
      </c>
      <c r="G368" s="16">
        <v>184.0</v>
      </c>
      <c r="H368" s="16">
        <v>468742.0</v>
      </c>
      <c r="I368" s="14">
        <f t="shared" si="14"/>
        <v>468742</v>
      </c>
      <c r="J368" s="13"/>
      <c r="K368" s="11">
        <f t="shared" si="12"/>
        <v>3412</v>
      </c>
    </row>
    <row r="369">
      <c r="A369" s="17">
        <v>45754.691588761576</v>
      </c>
      <c r="B369" s="18">
        <v>45754.0</v>
      </c>
      <c r="C369" s="16" t="s">
        <v>14</v>
      </c>
      <c r="D369" s="16" t="s">
        <v>12</v>
      </c>
      <c r="E369" s="16" t="s">
        <v>69</v>
      </c>
      <c r="F369" s="16">
        <v>185155.0</v>
      </c>
      <c r="G369" s="16">
        <v>68.0</v>
      </c>
      <c r="H369" s="16">
        <v>468810.0</v>
      </c>
      <c r="I369" s="14">
        <f t="shared" si="14"/>
        <v>468810</v>
      </c>
      <c r="J369" s="13"/>
      <c r="K369" s="11">
        <f t="shared" si="12"/>
        <v>3344</v>
      </c>
    </row>
    <row r="370">
      <c r="A370" s="17">
        <v>45754.69403885417</v>
      </c>
      <c r="B370" s="18">
        <v>45754.0</v>
      </c>
      <c r="C370" s="16" t="s">
        <v>14</v>
      </c>
      <c r="D370" s="16" t="s">
        <v>12</v>
      </c>
      <c r="E370" s="16" t="s">
        <v>68</v>
      </c>
      <c r="F370" s="16">
        <v>264392.0</v>
      </c>
      <c r="G370" s="16">
        <v>247.0</v>
      </c>
      <c r="H370" s="16">
        <v>467580.0</v>
      </c>
      <c r="I370" s="14">
        <f t="shared" si="14"/>
        <v>469057</v>
      </c>
      <c r="J370" s="13"/>
      <c r="K370" s="11">
        <f t="shared" si="12"/>
        <v>3097</v>
      </c>
    </row>
    <row r="371">
      <c r="A371" s="17">
        <v>45754.756881469904</v>
      </c>
      <c r="B371" s="18">
        <v>45754.0</v>
      </c>
      <c r="C371" s="16" t="s">
        <v>43</v>
      </c>
      <c r="D371" s="16" t="s">
        <v>12</v>
      </c>
      <c r="E371" s="16" t="s">
        <v>21</v>
      </c>
      <c r="F371" s="16">
        <v>99754.0</v>
      </c>
      <c r="G371" s="16">
        <v>162.0</v>
      </c>
      <c r="H371" s="16">
        <v>468971.0</v>
      </c>
      <c r="I371" s="14">
        <f t="shared" si="14"/>
        <v>467742</v>
      </c>
      <c r="J371" s="13"/>
      <c r="K371" s="11">
        <f t="shared" si="12"/>
        <v>2935</v>
      </c>
    </row>
    <row r="372">
      <c r="A372" s="17">
        <v>45755.38760275463</v>
      </c>
      <c r="B372" s="18">
        <v>45755.0</v>
      </c>
      <c r="C372" s="16" t="s">
        <v>14</v>
      </c>
      <c r="D372" s="16" t="s">
        <v>12</v>
      </c>
      <c r="E372" s="16" t="s">
        <v>67</v>
      </c>
      <c r="F372" s="16">
        <v>402997.0</v>
      </c>
      <c r="G372" s="16">
        <v>95.0</v>
      </c>
      <c r="H372" s="16">
        <v>469066.0</v>
      </c>
      <c r="I372" s="14">
        <f t="shared" si="14"/>
        <v>469066</v>
      </c>
      <c r="J372" s="13"/>
      <c r="K372" s="11">
        <f t="shared" si="12"/>
        <v>2840</v>
      </c>
    </row>
    <row r="373">
      <c r="A373" s="17">
        <v>45755.46516006945</v>
      </c>
      <c r="B373" s="18">
        <v>45755.0</v>
      </c>
      <c r="C373" s="16" t="s">
        <v>20</v>
      </c>
      <c r="D373" s="16" t="s">
        <v>12</v>
      </c>
      <c r="E373" s="16" t="s">
        <v>65</v>
      </c>
      <c r="F373" s="16">
        <v>760652.0</v>
      </c>
      <c r="G373" s="16">
        <v>90.0</v>
      </c>
      <c r="H373" s="16">
        <v>469156.0</v>
      </c>
      <c r="I373" s="14">
        <f t="shared" si="14"/>
        <v>469156</v>
      </c>
      <c r="J373" s="13"/>
      <c r="K373" s="11">
        <f t="shared" si="12"/>
        <v>2750</v>
      </c>
    </row>
    <row r="374">
      <c r="A374" s="17">
        <v>45755.625001215274</v>
      </c>
      <c r="B374" s="18">
        <v>45755.0</v>
      </c>
      <c r="C374" s="16" t="s">
        <v>14</v>
      </c>
      <c r="D374" s="16" t="s">
        <v>12</v>
      </c>
      <c r="E374" s="16" t="s">
        <v>79</v>
      </c>
      <c r="F374" s="16">
        <v>10239.0</v>
      </c>
      <c r="G374" s="16">
        <v>350.0</v>
      </c>
      <c r="H374" s="16">
        <v>469506.0</v>
      </c>
      <c r="I374" s="14">
        <f t="shared" si="14"/>
        <v>469506</v>
      </c>
      <c r="J374" s="13"/>
      <c r="K374" s="11">
        <f t="shared" si="12"/>
        <v>2400</v>
      </c>
    </row>
    <row r="375">
      <c r="A375" s="17">
        <v>45755.62765091435</v>
      </c>
      <c r="B375" s="18">
        <v>45755.0</v>
      </c>
      <c r="C375" s="16" t="s">
        <v>14</v>
      </c>
      <c r="D375" s="16" t="s">
        <v>12</v>
      </c>
      <c r="E375" s="16" t="s">
        <v>66</v>
      </c>
      <c r="F375" s="16">
        <v>485086.0</v>
      </c>
      <c r="G375" s="16">
        <v>100.0</v>
      </c>
      <c r="H375" s="16">
        <v>469606.0</v>
      </c>
      <c r="I375" s="14">
        <f t="shared" si="14"/>
        <v>469606</v>
      </c>
      <c r="J375" s="13"/>
      <c r="K375" s="11">
        <f t="shared" si="12"/>
        <v>2300</v>
      </c>
    </row>
    <row r="376">
      <c r="A376" s="17">
        <v>45755.631132939816</v>
      </c>
      <c r="B376" s="18">
        <v>45755.0</v>
      </c>
      <c r="C376" s="16" t="s">
        <v>14</v>
      </c>
      <c r="D376" s="16" t="s">
        <v>12</v>
      </c>
      <c r="E376" s="16" t="s">
        <v>62</v>
      </c>
      <c r="F376" s="16">
        <v>738864.0</v>
      </c>
      <c r="G376" s="16">
        <v>130.0</v>
      </c>
      <c r="H376" s="16">
        <v>469736.0</v>
      </c>
      <c r="I376" s="14">
        <f t="shared" si="14"/>
        <v>469736</v>
      </c>
      <c r="J376" s="13"/>
      <c r="K376" s="11">
        <f t="shared" si="12"/>
        <v>2170</v>
      </c>
    </row>
    <row r="377">
      <c r="A377" s="17">
        <v>45755.71776460648</v>
      </c>
      <c r="B377" s="18">
        <v>45755.0</v>
      </c>
      <c r="C377" s="16" t="s">
        <v>14</v>
      </c>
      <c r="D377" s="16" t="s">
        <v>12</v>
      </c>
      <c r="E377" s="16" t="s">
        <v>75</v>
      </c>
      <c r="F377" s="16">
        <v>82663.0</v>
      </c>
      <c r="G377" s="16">
        <v>70.0</v>
      </c>
      <c r="H377" s="16">
        <v>469806.0</v>
      </c>
      <c r="I377" s="14">
        <f t="shared" si="14"/>
        <v>469806</v>
      </c>
      <c r="J377" s="13"/>
      <c r="K377" s="11">
        <f t="shared" si="12"/>
        <v>2100</v>
      </c>
    </row>
    <row r="378">
      <c r="A378" s="17">
        <v>45756.37414075232</v>
      </c>
      <c r="B378" s="18">
        <v>45756.0</v>
      </c>
      <c r="C378" s="16" t="s">
        <v>11</v>
      </c>
      <c r="D378" s="16" t="s">
        <v>12</v>
      </c>
      <c r="E378" s="16" t="s">
        <v>35</v>
      </c>
      <c r="F378" s="16">
        <v>21562.0</v>
      </c>
      <c r="G378" s="16">
        <v>500.0</v>
      </c>
      <c r="H378" s="16">
        <v>470306.0</v>
      </c>
      <c r="I378" s="14">
        <f t="shared" si="14"/>
        <v>470306</v>
      </c>
      <c r="J378" s="13"/>
      <c r="K378" s="11">
        <f t="shared" si="12"/>
        <v>1600</v>
      </c>
    </row>
    <row r="379">
      <c r="A379" s="17">
        <v>45756.41506115741</v>
      </c>
      <c r="B379" s="18">
        <v>45756.0</v>
      </c>
      <c r="C379" s="16" t="s">
        <v>14</v>
      </c>
      <c r="D379" s="16" t="s">
        <v>12</v>
      </c>
      <c r="E379" s="16" t="s">
        <v>70</v>
      </c>
      <c r="F379" s="16">
        <v>152099.0</v>
      </c>
      <c r="G379" s="16">
        <v>117.0</v>
      </c>
      <c r="H379" s="16">
        <v>470423.0</v>
      </c>
      <c r="I379" s="14">
        <f t="shared" si="14"/>
        <v>470423</v>
      </c>
      <c r="J379" s="13"/>
      <c r="K379" s="11">
        <f t="shared" si="12"/>
        <v>1483</v>
      </c>
    </row>
    <row r="380">
      <c r="A380" s="17">
        <v>45756.46749054398</v>
      </c>
      <c r="B380" s="18">
        <v>45756.0</v>
      </c>
      <c r="C380" s="16" t="s">
        <v>20</v>
      </c>
      <c r="D380" s="16" t="s">
        <v>12</v>
      </c>
      <c r="E380" s="16" t="s">
        <v>22</v>
      </c>
      <c r="F380" s="16">
        <v>265252.0</v>
      </c>
      <c r="G380" s="16">
        <v>128.0</v>
      </c>
      <c r="H380" s="16">
        <v>470551.0</v>
      </c>
      <c r="I380" s="14">
        <f t="shared" si="14"/>
        <v>470551</v>
      </c>
      <c r="J380" s="13"/>
      <c r="K380" s="11">
        <f t="shared" si="12"/>
        <v>1355</v>
      </c>
    </row>
    <row r="381">
      <c r="A381" s="17">
        <v>45756.50602327546</v>
      </c>
      <c r="B381" s="18">
        <v>45756.0</v>
      </c>
      <c r="C381" s="16" t="s">
        <v>20</v>
      </c>
      <c r="D381" s="16" t="s">
        <v>33</v>
      </c>
      <c r="E381" s="16" t="s">
        <v>34</v>
      </c>
      <c r="F381" s="11" t="s">
        <v>34</v>
      </c>
      <c r="G381" s="16">
        <v>5000.0</v>
      </c>
      <c r="H381" s="16">
        <v>470551.0</v>
      </c>
      <c r="I381" s="14">
        <f t="shared" si="14"/>
        <v>475551</v>
      </c>
      <c r="J381" s="13"/>
      <c r="K381" s="11">
        <f t="shared" si="12"/>
        <v>6355</v>
      </c>
    </row>
    <row r="382">
      <c r="A382" s="17">
        <v>45756.6655409375</v>
      </c>
      <c r="B382" s="18">
        <v>45756.0</v>
      </c>
      <c r="C382" s="16" t="s">
        <v>20</v>
      </c>
      <c r="D382" s="16" t="s">
        <v>12</v>
      </c>
      <c r="E382" s="16" t="s">
        <v>61</v>
      </c>
      <c r="F382" s="16">
        <v>100957.0</v>
      </c>
      <c r="G382" s="16">
        <v>165.0</v>
      </c>
      <c r="H382" s="16">
        <v>470716.0</v>
      </c>
      <c r="I382" s="14">
        <f t="shared" si="14"/>
        <v>470716</v>
      </c>
      <c r="J382" s="13"/>
      <c r="K382" s="11">
        <f t="shared" si="12"/>
        <v>6190</v>
      </c>
    </row>
    <row r="383">
      <c r="A383" s="17">
        <v>45756.707318622684</v>
      </c>
      <c r="B383" s="18">
        <v>45756.0</v>
      </c>
      <c r="C383" s="16" t="s">
        <v>14</v>
      </c>
      <c r="D383" s="16" t="s">
        <v>12</v>
      </c>
      <c r="E383" s="16" t="s">
        <v>69</v>
      </c>
      <c r="F383" s="16">
        <v>185886.0</v>
      </c>
      <c r="G383" s="16">
        <v>97.0</v>
      </c>
      <c r="H383" s="16">
        <v>470813.0</v>
      </c>
      <c r="I383" s="14">
        <f t="shared" si="14"/>
        <v>470813</v>
      </c>
      <c r="J383" s="13"/>
      <c r="K383" s="11">
        <f t="shared" si="12"/>
        <v>6093</v>
      </c>
    </row>
    <row r="384">
      <c r="A384" s="17">
        <v>45757.32680848379</v>
      </c>
      <c r="B384" s="18">
        <v>45757.0</v>
      </c>
      <c r="C384" s="16" t="s">
        <v>14</v>
      </c>
      <c r="D384" s="16" t="s">
        <v>12</v>
      </c>
      <c r="E384" s="16" t="s">
        <v>75</v>
      </c>
      <c r="F384" s="16">
        <v>83135.0</v>
      </c>
      <c r="G384" s="16">
        <v>58.0</v>
      </c>
      <c r="H384" s="16">
        <v>470892.0</v>
      </c>
      <c r="I384" s="14">
        <f t="shared" si="14"/>
        <v>470871</v>
      </c>
      <c r="J384" s="13"/>
      <c r="K384" s="11">
        <f t="shared" si="12"/>
        <v>6035</v>
      </c>
    </row>
    <row r="385">
      <c r="A385" s="17">
        <v>45757.3863130324</v>
      </c>
      <c r="B385" s="18">
        <v>45757.0</v>
      </c>
      <c r="C385" s="16" t="s">
        <v>11</v>
      </c>
      <c r="D385" s="16" t="s">
        <v>12</v>
      </c>
      <c r="E385" s="16" t="s">
        <v>67</v>
      </c>
      <c r="F385" s="16">
        <v>403314.0</v>
      </c>
      <c r="G385" s="16">
        <v>80.0</v>
      </c>
      <c r="H385" s="16">
        <v>470972.0</v>
      </c>
      <c r="I385" s="14">
        <f t="shared" si="14"/>
        <v>470972</v>
      </c>
      <c r="J385" s="13"/>
      <c r="K385" s="11">
        <f t="shared" si="12"/>
        <v>5955</v>
      </c>
    </row>
    <row r="386">
      <c r="A386" s="17">
        <v>45757.44296383102</v>
      </c>
      <c r="B386" s="18">
        <v>45756.0</v>
      </c>
      <c r="C386" s="16" t="s">
        <v>14</v>
      </c>
      <c r="D386" s="16" t="s">
        <v>12</v>
      </c>
      <c r="E386" s="16" t="s">
        <v>66</v>
      </c>
      <c r="F386" s="16">
        <v>485206.0</v>
      </c>
      <c r="G386" s="16">
        <v>21.0</v>
      </c>
      <c r="H386" s="16">
        <v>470834.0</v>
      </c>
      <c r="I386" s="14">
        <f t="shared" si="14"/>
        <v>470993</v>
      </c>
      <c r="J386" s="13"/>
      <c r="K386" s="11">
        <f t="shared" si="12"/>
        <v>5934</v>
      </c>
    </row>
    <row r="387">
      <c r="A387" s="17">
        <v>45757.49321177084</v>
      </c>
      <c r="B387" s="18">
        <v>45757.0</v>
      </c>
      <c r="C387" s="16" t="s">
        <v>14</v>
      </c>
      <c r="D387" s="16" t="s">
        <v>12</v>
      </c>
      <c r="E387" s="16" t="s">
        <v>87</v>
      </c>
      <c r="F387" s="16">
        <v>691781.0</v>
      </c>
      <c r="G387" s="16">
        <v>55.0</v>
      </c>
      <c r="H387" s="16">
        <v>471027.0</v>
      </c>
      <c r="I387" s="14">
        <f t="shared" si="14"/>
        <v>470889</v>
      </c>
      <c r="J387" s="13"/>
      <c r="K387" s="11">
        <f t="shared" si="12"/>
        <v>5879</v>
      </c>
    </row>
    <row r="388">
      <c r="A388" s="17">
        <v>45757.66887648148</v>
      </c>
      <c r="B388" s="18">
        <v>45757.0</v>
      </c>
      <c r="C388" s="16" t="s">
        <v>11</v>
      </c>
      <c r="D388" s="16" t="s">
        <v>12</v>
      </c>
      <c r="E388" s="16" t="s">
        <v>49</v>
      </c>
      <c r="F388" s="16">
        <v>242891.0</v>
      </c>
      <c r="G388" s="16">
        <v>30.0</v>
      </c>
      <c r="H388" s="16">
        <v>471057.0</v>
      </c>
      <c r="I388" s="14">
        <f t="shared" si="14"/>
        <v>471057</v>
      </c>
      <c r="J388" s="13"/>
      <c r="K388" s="11">
        <f t="shared" si="12"/>
        <v>5849</v>
      </c>
    </row>
    <row r="389">
      <c r="A389" s="17">
        <v>45757.77063616898</v>
      </c>
      <c r="B389" s="18">
        <v>45757.0</v>
      </c>
      <c r="C389" s="16" t="s">
        <v>14</v>
      </c>
      <c r="D389" s="16" t="s">
        <v>12</v>
      </c>
      <c r="E389" s="16" t="s">
        <v>66</v>
      </c>
      <c r="F389" s="16">
        <v>485560.0</v>
      </c>
      <c r="G389" s="16">
        <v>63.0</v>
      </c>
      <c r="H389" s="16">
        <v>471120.0</v>
      </c>
      <c r="I389" s="14">
        <f t="shared" si="14"/>
        <v>471120</v>
      </c>
      <c r="J389" s="13"/>
      <c r="K389" s="11">
        <f t="shared" si="12"/>
        <v>5786</v>
      </c>
    </row>
    <row r="390">
      <c r="A390" s="17">
        <v>45757.829548009264</v>
      </c>
      <c r="B390" s="18">
        <v>45757.0</v>
      </c>
      <c r="C390" s="16" t="s">
        <v>43</v>
      </c>
      <c r="D390" s="16" t="s">
        <v>12</v>
      </c>
      <c r="E390" s="16" t="s">
        <v>18</v>
      </c>
      <c r="F390" s="16">
        <v>509310.0</v>
      </c>
      <c r="G390" s="16">
        <v>46.0</v>
      </c>
      <c r="H390" s="16">
        <v>471166.0</v>
      </c>
      <c r="I390" s="14">
        <f t="shared" si="14"/>
        <v>471166</v>
      </c>
      <c r="J390" s="13"/>
      <c r="K390" s="11">
        <f t="shared" si="12"/>
        <v>5740</v>
      </c>
    </row>
    <row r="391">
      <c r="A391" s="17">
        <v>45758.3662828588</v>
      </c>
      <c r="B391" s="18">
        <v>45758.0</v>
      </c>
      <c r="C391" s="16" t="s">
        <v>43</v>
      </c>
      <c r="D391" s="16" t="s">
        <v>12</v>
      </c>
      <c r="E391" s="16" t="s">
        <v>16</v>
      </c>
      <c r="F391" s="16">
        <v>739749.0</v>
      </c>
      <c r="G391" s="16">
        <v>88.0</v>
      </c>
      <c r="H391" s="16">
        <v>471254.0</v>
      </c>
      <c r="I391" s="14">
        <f t="shared" si="14"/>
        <v>471254</v>
      </c>
      <c r="J391" s="13"/>
      <c r="K391" s="11">
        <f t="shared" si="12"/>
        <v>5652</v>
      </c>
    </row>
    <row r="392">
      <c r="A392" s="17">
        <v>45758.37118957176</v>
      </c>
      <c r="B392" s="18">
        <v>45758.0</v>
      </c>
      <c r="C392" s="16" t="s">
        <v>43</v>
      </c>
      <c r="D392" s="16" t="s">
        <v>12</v>
      </c>
      <c r="E392" s="16" t="s">
        <v>13</v>
      </c>
      <c r="F392" s="16">
        <v>829005.0</v>
      </c>
      <c r="G392" s="16">
        <v>213.0</v>
      </c>
      <c r="H392" s="16">
        <v>471467.0</v>
      </c>
      <c r="I392" s="14">
        <f t="shared" si="14"/>
        <v>471467</v>
      </c>
      <c r="J392" s="13"/>
      <c r="K392" s="11">
        <f t="shared" si="12"/>
        <v>5439</v>
      </c>
    </row>
    <row r="393">
      <c r="A393" s="17">
        <v>45758.378490636576</v>
      </c>
      <c r="B393" s="18">
        <v>45758.0</v>
      </c>
      <c r="C393" s="16" t="s">
        <v>43</v>
      </c>
      <c r="D393" s="16" t="s">
        <v>12</v>
      </c>
      <c r="E393" s="16" t="s">
        <v>23</v>
      </c>
      <c r="F393" s="16">
        <v>243343.0</v>
      </c>
      <c r="G393" s="16">
        <v>45.0</v>
      </c>
      <c r="H393" s="16">
        <v>471512.0</v>
      </c>
      <c r="I393" s="14">
        <f t="shared" si="14"/>
        <v>471512</v>
      </c>
      <c r="J393" s="13"/>
      <c r="K393" s="11">
        <f t="shared" si="12"/>
        <v>5394</v>
      </c>
    </row>
    <row r="394">
      <c r="A394" s="17">
        <v>45758.441800381945</v>
      </c>
      <c r="B394" s="18">
        <v>45758.0</v>
      </c>
      <c r="C394" s="16" t="s">
        <v>11</v>
      </c>
      <c r="D394" s="16" t="s">
        <v>12</v>
      </c>
      <c r="E394" s="16" t="s">
        <v>79</v>
      </c>
      <c r="F394" s="16">
        <v>10824.0</v>
      </c>
      <c r="G394" s="16">
        <v>153.0</v>
      </c>
      <c r="H394" s="16">
        <v>471665.0</v>
      </c>
      <c r="I394" s="14">
        <f t="shared" si="14"/>
        <v>471665</v>
      </c>
      <c r="J394" s="13"/>
      <c r="K394" s="11">
        <f t="shared" si="12"/>
        <v>5241</v>
      </c>
    </row>
    <row r="395">
      <c r="A395" s="17">
        <v>45758.44472641204</v>
      </c>
      <c r="B395" s="18">
        <v>45758.0</v>
      </c>
      <c r="C395" s="16" t="s">
        <v>11</v>
      </c>
      <c r="D395" s="16" t="s">
        <v>12</v>
      </c>
      <c r="E395" s="16" t="s">
        <v>68</v>
      </c>
      <c r="F395" s="16">
        <v>265705.0</v>
      </c>
      <c r="G395" s="16">
        <v>110.0</v>
      </c>
      <c r="H395" s="16">
        <v>471775.0</v>
      </c>
      <c r="I395" s="14">
        <f t="shared" si="14"/>
        <v>471775</v>
      </c>
      <c r="J395" s="13"/>
      <c r="K395" s="11">
        <f t="shared" si="12"/>
        <v>5131</v>
      </c>
    </row>
    <row r="396">
      <c r="A396" s="17">
        <v>45758.52105505787</v>
      </c>
      <c r="B396" s="18">
        <v>45758.0</v>
      </c>
      <c r="C396" s="16" t="s">
        <v>14</v>
      </c>
      <c r="D396" s="16" t="s">
        <v>12</v>
      </c>
      <c r="E396" s="16" t="s">
        <v>70</v>
      </c>
      <c r="F396" s="16">
        <v>152571.0</v>
      </c>
      <c r="G396" s="16">
        <v>138.0</v>
      </c>
      <c r="H396" s="16">
        <v>471913.0</v>
      </c>
      <c r="I396" s="14">
        <f t="shared" si="14"/>
        <v>471913</v>
      </c>
      <c r="J396" s="13"/>
      <c r="K396" s="11">
        <f t="shared" si="12"/>
        <v>4993</v>
      </c>
    </row>
    <row r="397">
      <c r="A397" s="17">
        <v>45758.58335545139</v>
      </c>
      <c r="B397" s="18">
        <v>45758.0</v>
      </c>
      <c r="C397" s="16" t="s">
        <v>14</v>
      </c>
      <c r="D397" s="16" t="s">
        <v>12</v>
      </c>
      <c r="E397" s="16" t="s">
        <v>65</v>
      </c>
      <c r="F397" s="16">
        <v>761089.0</v>
      </c>
      <c r="G397" s="16">
        <v>115.0</v>
      </c>
      <c r="H397" s="16">
        <v>472028.0</v>
      </c>
      <c r="I397" s="14">
        <f t="shared" si="14"/>
        <v>472028</v>
      </c>
      <c r="J397" s="13"/>
      <c r="K397" s="11">
        <f t="shared" si="12"/>
        <v>4878</v>
      </c>
    </row>
    <row r="398">
      <c r="A398" s="17">
        <v>45758.588379583336</v>
      </c>
      <c r="B398" s="18">
        <v>45758.0</v>
      </c>
      <c r="C398" s="16" t="s">
        <v>11</v>
      </c>
      <c r="D398" s="16" t="s">
        <v>12</v>
      </c>
      <c r="E398" s="16" t="s">
        <v>62</v>
      </c>
      <c r="F398" s="16">
        <v>739749.0</v>
      </c>
      <c r="G398" s="16">
        <v>8.0</v>
      </c>
      <c r="H398" s="16">
        <v>472036.0</v>
      </c>
      <c r="I398" s="14">
        <f t="shared" si="14"/>
        <v>472036</v>
      </c>
      <c r="J398" s="13"/>
      <c r="K398" s="11">
        <f t="shared" si="12"/>
        <v>4870</v>
      </c>
    </row>
    <row r="399">
      <c r="A399" s="17">
        <v>45758.59518855324</v>
      </c>
      <c r="B399" s="18">
        <v>45758.0</v>
      </c>
      <c r="C399" s="16" t="s">
        <v>14</v>
      </c>
      <c r="D399" s="16" t="s">
        <v>12</v>
      </c>
      <c r="E399" s="16" t="s">
        <v>73</v>
      </c>
      <c r="F399" s="16">
        <v>444469.0</v>
      </c>
      <c r="G399" s="16">
        <v>130.0</v>
      </c>
      <c r="H399" s="16">
        <v>472167.0</v>
      </c>
      <c r="I399" s="14">
        <f t="shared" si="14"/>
        <v>472166</v>
      </c>
      <c r="J399" s="13"/>
      <c r="K399" s="11">
        <f t="shared" si="12"/>
        <v>4740</v>
      </c>
    </row>
    <row r="400">
      <c r="A400" s="17">
        <v>45758.619587071764</v>
      </c>
      <c r="B400" s="18">
        <v>45758.0</v>
      </c>
      <c r="C400" s="16" t="s">
        <v>11</v>
      </c>
      <c r="D400" s="16" t="s">
        <v>12</v>
      </c>
      <c r="E400" s="16" t="s">
        <v>75</v>
      </c>
      <c r="F400" s="16">
        <v>83594.0</v>
      </c>
      <c r="G400" s="16">
        <v>48.0</v>
      </c>
      <c r="H400" s="16">
        <v>4772214.0</v>
      </c>
      <c r="I400" s="14">
        <f t="shared" si="14"/>
        <v>472215</v>
      </c>
      <c r="J400" s="13"/>
      <c r="K400" s="11">
        <f t="shared" si="12"/>
        <v>4692</v>
      </c>
    </row>
    <row r="401">
      <c r="A401" s="17">
        <v>45761.32486957176</v>
      </c>
      <c r="B401" s="18">
        <v>45761.0</v>
      </c>
      <c r="C401" s="16" t="s">
        <v>11</v>
      </c>
      <c r="D401" s="16" t="s">
        <v>12</v>
      </c>
      <c r="E401" s="16" t="s">
        <v>83</v>
      </c>
      <c r="F401" s="16">
        <v>41487.0</v>
      </c>
      <c r="G401" s="16">
        <v>590.0</v>
      </c>
      <c r="H401" s="16">
        <v>472804.0</v>
      </c>
      <c r="I401" s="14">
        <f t="shared" si="14"/>
        <v>4772804</v>
      </c>
      <c r="J401" s="13"/>
      <c r="K401" s="11">
        <f t="shared" si="12"/>
        <v>4102</v>
      </c>
    </row>
    <row r="402">
      <c r="A402" s="17">
        <v>45761.37155165509</v>
      </c>
      <c r="B402" s="18">
        <v>45761.0</v>
      </c>
      <c r="C402" s="16" t="s">
        <v>14</v>
      </c>
      <c r="D402" s="16" t="s">
        <v>12</v>
      </c>
      <c r="E402" s="16" t="s">
        <v>79</v>
      </c>
      <c r="F402" s="16">
        <v>11720.0</v>
      </c>
      <c r="G402" s="16">
        <v>225.0</v>
      </c>
      <c r="H402" s="16">
        <v>473029.0</v>
      </c>
      <c r="I402" s="14">
        <f t="shared" si="14"/>
        <v>473029</v>
      </c>
      <c r="J402" s="13"/>
      <c r="K402" s="11">
        <f t="shared" si="12"/>
        <v>3877</v>
      </c>
    </row>
    <row r="403">
      <c r="A403" s="17">
        <v>45761.431685856485</v>
      </c>
      <c r="B403" s="18">
        <v>45761.0</v>
      </c>
      <c r="C403" s="16" t="s">
        <v>11</v>
      </c>
      <c r="D403" s="16" t="s">
        <v>12</v>
      </c>
      <c r="E403" s="16" t="s">
        <v>41</v>
      </c>
      <c r="F403" s="16">
        <v>829848.0</v>
      </c>
      <c r="G403" s="16">
        <v>210.0</v>
      </c>
      <c r="H403" s="16">
        <v>473239.0</v>
      </c>
      <c r="I403" s="14">
        <f t="shared" si="14"/>
        <v>473239</v>
      </c>
      <c r="J403" s="13"/>
      <c r="K403" s="11">
        <f t="shared" si="12"/>
        <v>3667</v>
      </c>
    </row>
    <row r="404">
      <c r="A404" s="17">
        <v>45761.60925197917</v>
      </c>
      <c r="B404" s="18">
        <v>45761.0</v>
      </c>
      <c r="C404" s="16" t="s">
        <v>14</v>
      </c>
      <c r="D404" s="16" t="s">
        <v>12</v>
      </c>
      <c r="E404" s="16" t="s">
        <v>74</v>
      </c>
      <c r="F404" s="16">
        <v>472721.0</v>
      </c>
      <c r="G404" s="16">
        <v>210.0</v>
      </c>
      <c r="H404" s="16">
        <v>473449.0</v>
      </c>
      <c r="I404" s="14">
        <f t="shared" si="14"/>
        <v>473449</v>
      </c>
      <c r="J404" s="13"/>
      <c r="K404" s="11">
        <f t="shared" si="12"/>
        <v>3457</v>
      </c>
    </row>
    <row r="405">
      <c r="A405" s="17">
        <v>45761.621184814816</v>
      </c>
      <c r="B405" s="18">
        <v>45761.0</v>
      </c>
      <c r="C405" s="16" t="s">
        <v>14</v>
      </c>
      <c r="D405" s="16" t="s">
        <v>12</v>
      </c>
      <c r="E405" s="16" t="s">
        <v>61</v>
      </c>
      <c r="F405" s="16">
        <v>101375.0</v>
      </c>
      <c r="G405" s="16">
        <v>103.0</v>
      </c>
      <c r="H405" s="16">
        <v>473552.0</v>
      </c>
      <c r="I405" s="14">
        <f t="shared" si="14"/>
        <v>473552</v>
      </c>
      <c r="J405" s="13"/>
      <c r="K405" s="11">
        <f t="shared" si="12"/>
        <v>3354</v>
      </c>
    </row>
    <row r="406">
      <c r="A406" s="17">
        <v>45761.66606311343</v>
      </c>
      <c r="B406" s="18">
        <v>45761.0</v>
      </c>
      <c r="C406" s="16" t="s">
        <v>11</v>
      </c>
      <c r="D406" s="16" t="s">
        <v>12</v>
      </c>
      <c r="E406" s="16" t="s">
        <v>73</v>
      </c>
      <c r="F406" s="16">
        <v>445017.0</v>
      </c>
      <c r="G406" s="16">
        <v>110.0</v>
      </c>
      <c r="H406" s="16">
        <v>473662.0</v>
      </c>
      <c r="I406" s="14">
        <f t="shared" si="14"/>
        <v>473662</v>
      </c>
      <c r="J406" s="13"/>
      <c r="K406" s="11">
        <f t="shared" si="12"/>
        <v>3244</v>
      </c>
    </row>
    <row r="407">
      <c r="A407" s="17">
        <v>45761.67442646991</v>
      </c>
      <c r="B407" s="18">
        <v>45761.0</v>
      </c>
      <c r="C407" s="16" t="s">
        <v>20</v>
      </c>
      <c r="D407" s="16" t="s">
        <v>12</v>
      </c>
      <c r="E407" s="16" t="s">
        <v>66</v>
      </c>
      <c r="F407" s="16">
        <v>486124.0</v>
      </c>
      <c r="G407" s="16">
        <v>95.0</v>
      </c>
      <c r="H407" s="16">
        <v>473757.0</v>
      </c>
      <c r="I407" s="14">
        <f t="shared" si="14"/>
        <v>473757</v>
      </c>
      <c r="J407" s="13"/>
      <c r="K407" s="11">
        <f t="shared" si="12"/>
        <v>3149</v>
      </c>
    </row>
    <row r="408">
      <c r="A408" s="17">
        <v>45761.69946138889</v>
      </c>
      <c r="B408" s="18">
        <v>45761.0</v>
      </c>
      <c r="C408" s="16" t="s">
        <v>11</v>
      </c>
      <c r="D408" s="16" t="s">
        <v>12</v>
      </c>
      <c r="E408" s="16" t="s">
        <v>49</v>
      </c>
      <c r="F408" s="16">
        <v>243845.0</v>
      </c>
      <c r="G408" s="16">
        <v>17.0</v>
      </c>
      <c r="H408" s="16">
        <v>473774.0</v>
      </c>
      <c r="I408" s="14">
        <f t="shared" si="14"/>
        <v>473774</v>
      </c>
      <c r="J408" s="13"/>
      <c r="K408" s="11">
        <f t="shared" si="12"/>
        <v>3132</v>
      </c>
    </row>
    <row r="409">
      <c r="A409" s="17">
        <v>45761.702960497685</v>
      </c>
      <c r="B409" s="18">
        <v>45761.0</v>
      </c>
      <c r="C409" s="16" t="s">
        <v>11</v>
      </c>
      <c r="D409" s="16" t="s">
        <v>12</v>
      </c>
      <c r="E409" s="16" t="s">
        <v>69</v>
      </c>
      <c r="F409" s="16">
        <v>186522.0</v>
      </c>
      <c r="G409" s="16">
        <v>28.0</v>
      </c>
      <c r="H409" s="16">
        <v>473802.0</v>
      </c>
      <c r="I409" s="14">
        <f t="shared" si="14"/>
        <v>473802</v>
      </c>
      <c r="J409" s="13"/>
      <c r="K409" s="11">
        <f t="shared" si="12"/>
        <v>3104</v>
      </c>
    </row>
    <row r="410">
      <c r="A410" s="17">
        <v>45762.31446009259</v>
      </c>
      <c r="B410" s="18">
        <v>45762.0</v>
      </c>
      <c r="C410" s="16" t="s">
        <v>14</v>
      </c>
      <c r="D410" s="16" t="s">
        <v>12</v>
      </c>
      <c r="E410" s="16" t="s">
        <v>36</v>
      </c>
      <c r="F410" s="16">
        <v>1079959.0</v>
      </c>
      <c r="G410" s="16">
        <v>372.0</v>
      </c>
      <c r="H410" s="16">
        <v>474174.0</v>
      </c>
      <c r="I410" s="14">
        <f t="shared" si="14"/>
        <v>474174</v>
      </c>
      <c r="J410" s="13"/>
      <c r="K410" s="11">
        <f t="shared" si="12"/>
        <v>2732</v>
      </c>
    </row>
    <row r="411">
      <c r="A411" s="17">
        <v>45762.37782206018</v>
      </c>
      <c r="B411" s="18">
        <v>45762.0</v>
      </c>
      <c r="C411" s="16" t="s">
        <v>11</v>
      </c>
      <c r="D411" s="16" t="s">
        <v>12</v>
      </c>
      <c r="E411" s="16" t="s">
        <v>82</v>
      </c>
      <c r="F411" s="16">
        <v>27370.0</v>
      </c>
      <c r="G411" s="16">
        <v>433.0</v>
      </c>
      <c r="H411" s="16">
        <v>474607.0</v>
      </c>
      <c r="I411" s="14">
        <f t="shared" si="14"/>
        <v>474607</v>
      </c>
      <c r="J411" s="13"/>
      <c r="K411" s="11">
        <f t="shared" si="12"/>
        <v>2299</v>
      </c>
    </row>
    <row r="412">
      <c r="A412" s="17">
        <v>45762.380855138894</v>
      </c>
      <c r="B412" s="18">
        <v>45762.0</v>
      </c>
      <c r="C412" s="16" t="s">
        <v>14</v>
      </c>
      <c r="D412" s="16" t="s">
        <v>12</v>
      </c>
      <c r="E412" s="16" t="s">
        <v>62</v>
      </c>
      <c r="F412" s="16">
        <v>740727.0</v>
      </c>
      <c r="G412" s="16">
        <v>74.0</v>
      </c>
      <c r="H412" s="16">
        <v>474681.0</v>
      </c>
      <c r="I412" s="14">
        <f t="shared" si="14"/>
        <v>474681</v>
      </c>
      <c r="J412" s="13"/>
      <c r="K412" s="11">
        <f t="shared" si="12"/>
        <v>2225</v>
      </c>
    </row>
    <row r="413">
      <c r="A413" s="17">
        <v>45762.479753252315</v>
      </c>
      <c r="B413" s="18">
        <v>45762.0</v>
      </c>
      <c r="C413" s="16" t="s">
        <v>14</v>
      </c>
      <c r="D413" s="16" t="s">
        <v>12</v>
      </c>
      <c r="E413" s="16" t="s">
        <v>63</v>
      </c>
      <c r="F413" s="16">
        <v>100295.0</v>
      </c>
      <c r="G413" s="16">
        <v>440.0</v>
      </c>
      <c r="H413" s="16">
        <v>475121.0</v>
      </c>
      <c r="I413" s="14">
        <f t="shared" si="14"/>
        <v>475121</v>
      </c>
      <c r="J413" s="13"/>
      <c r="K413" s="11">
        <f t="shared" si="12"/>
        <v>1785</v>
      </c>
    </row>
    <row r="414">
      <c r="A414" s="17">
        <v>45762.71693039352</v>
      </c>
      <c r="B414" s="18">
        <v>45762.0</v>
      </c>
      <c r="C414" s="16" t="s">
        <v>11</v>
      </c>
      <c r="D414" s="16" t="s">
        <v>12</v>
      </c>
      <c r="E414" s="16" t="s">
        <v>70</v>
      </c>
      <c r="F414" s="16">
        <v>152937.0</v>
      </c>
      <c r="G414" s="16">
        <v>111.0</v>
      </c>
      <c r="H414" s="16">
        <v>475232.0</v>
      </c>
      <c r="I414" s="14">
        <f t="shared" si="14"/>
        <v>475232</v>
      </c>
      <c r="J414" s="13"/>
      <c r="K414" s="11">
        <f t="shared" si="12"/>
        <v>1674</v>
      </c>
    </row>
    <row r="415">
      <c r="A415" s="17">
        <v>45762.73268725694</v>
      </c>
      <c r="B415" s="18">
        <v>45762.0</v>
      </c>
      <c r="C415" s="16" t="s">
        <v>11</v>
      </c>
      <c r="D415" s="16" t="s">
        <v>12</v>
      </c>
      <c r="E415" s="16" t="s">
        <v>67</v>
      </c>
      <c r="F415" s="16">
        <v>404300.0</v>
      </c>
      <c r="G415" s="16">
        <v>60.0</v>
      </c>
      <c r="H415" s="16">
        <v>475292.0</v>
      </c>
      <c r="I415" s="14">
        <f t="shared" si="14"/>
        <v>475292</v>
      </c>
      <c r="J415" s="13"/>
      <c r="K415" s="11">
        <f t="shared" si="12"/>
        <v>1614</v>
      </c>
    </row>
    <row r="416">
      <c r="A416" s="17">
        <v>45763.35769856481</v>
      </c>
      <c r="B416" s="18">
        <v>45763.0</v>
      </c>
      <c r="C416" s="16" t="s">
        <v>20</v>
      </c>
      <c r="D416" s="16" t="s">
        <v>12</v>
      </c>
      <c r="E416" s="16" t="s">
        <v>24</v>
      </c>
      <c r="F416" s="16">
        <v>84318.0</v>
      </c>
      <c r="G416" s="16">
        <v>90.0</v>
      </c>
      <c r="H416" s="16">
        <v>475382.0</v>
      </c>
      <c r="I416" s="14">
        <f t="shared" si="14"/>
        <v>475382</v>
      </c>
      <c r="J416" s="13"/>
      <c r="K416" s="11">
        <f t="shared" si="12"/>
        <v>1524</v>
      </c>
    </row>
    <row r="417">
      <c r="A417" s="17">
        <v>45763.385522592594</v>
      </c>
      <c r="B417" s="18">
        <v>45763.0</v>
      </c>
      <c r="C417" s="16" t="s">
        <v>11</v>
      </c>
      <c r="D417" s="16" t="s">
        <v>12</v>
      </c>
      <c r="E417" s="16" t="s">
        <v>71</v>
      </c>
      <c r="F417" s="16">
        <v>510277.0</v>
      </c>
      <c r="G417" s="16">
        <v>43.0</v>
      </c>
      <c r="H417" s="16">
        <v>475425.0</v>
      </c>
      <c r="I417" s="14">
        <f t="shared" si="14"/>
        <v>475425</v>
      </c>
      <c r="J417" s="13"/>
      <c r="K417" s="11">
        <f t="shared" si="12"/>
        <v>1481</v>
      </c>
    </row>
    <row r="418">
      <c r="A418" s="17">
        <v>45763.39850483796</v>
      </c>
      <c r="B418" s="18">
        <v>45763.0</v>
      </c>
      <c r="C418" s="16" t="s">
        <v>14</v>
      </c>
      <c r="D418" s="16" t="s">
        <v>12</v>
      </c>
      <c r="E418" s="16" t="s">
        <v>72</v>
      </c>
      <c r="F418" s="16">
        <v>1049648.0</v>
      </c>
      <c r="G418" s="16">
        <v>343.0</v>
      </c>
      <c r="H418" s="16">
        <v>475768.0</v>
      </c>
      <c r="I418" s="14">
        <f t="shared" si="14"/>
        <v>475768</v>
      </c>
      <c r="J418" s="13"/>
      <c r="K418" s="11">
        <f t="shared" si="12"/>
        <v>1138</v>
      </c>
    </row>
    <row r="419">
      <c r="A419" s="17">
        <v>45763.42944049768</v>
      </c>
      <c r="B419" s="18">
        <v>45763.0</v>
      </c>
      <c r="C419" s="16" t="s">
        <v>11</v>
      </c>
      <c r="D419" s="16" t="s">
        <v>33</v>
      </c>
      <c r="E419" s="16" t="s">
        <v>34</v>
      </c>
      <c r="F419" s="11" t="s">
        <v>34</v>
      </c>
      <c r="G419" s="16">
        <v>5000.0</v>
      </c>
      <c r="H419" s="16">
        <v>475768.0</v>
      </c>
      <c r="I419" s="14">
        <f t="shared" si="14"/>
        <v>480768</v>
      </c>
      <c r="J419" s="13"/>
      <c r="K419" s="11">
        <f t="shared" si="12"/>
        <v>6138</v>
      </c>
    </row>
    <row r="420">
      <c r="A420" s="17">
        <v>45763.57480177083</v>
      </c>
      <c r="B420" s="18">
        <v>45763.0</v>
      </c>
      <c r="C420" s="16" t="s">
        <v>43</v>
      </c>
      <c r="D420" s="16" t="s">
        <v>12</v>
      </c>
      <c r="E420" s="16" t="s">
        <v>42</v>
      </c>
      <c r="F420" s="16">
        <v>100699.0</v>
      </c>
      <c r="G420" s="16">
        <v>355.0</v>
      </c>
      <c r="H420" s="16">
        <v>476123.0</v>
      </c>
      <c r="I420" s="14">
        <f t="shared" si="14"/>
        <v>476123</v>
      </c>
      <c r="J420" s="13"/>
      <c r="K420" s="11">
        <f t="shared" si="12"/>
        <v>5783</v>
      </c>
    </row>
    <row r="421">
      <c r="A421" s="17">
        <v>45763.64549376158</v>
      </c>
      <c r="B421" s="18">
        <v>45763.0</v>
      </c>
      <c r="C421" s="16" t="s">
        <v>14</v>
      </c>
      <c r="D421" s="16" t="s">
        <v>12</v>
      </c>
      <c r="E421" s="16" t="s">
        <v>69</v>
      </c>
      <c r="F421" s="16">
        <v>186942.0</v>
      </c>
      <c r="G421" s="16">
        <v>53.0</v>
      </c>
      <c r="H421" s="16">
        <v>476176.0</v>
      </c>
      <c r="I421" s="14">
        <f t="shared" si="14"/>
        <v>476176</v>
      </c>
      <c r="J421" s="13"/>
      <c r="K421" s="11">
        <f t="shared" si="12"/>
        <v>5730</v>
      </c>
    </row>
    <row r="422">
      <c r="A422" s="17">
        <v>45763.65161423611</v>
      </c>
      <c r="B422" s="18">
        <v>45763.0</v>
      </c>
      <c r="C422" s="16" t="s">
        <v>14</v>
      </c>
      <c r="D422" s="16" t="s">
        <v>12</v>
      </c>
      <c r="E422" s="16" t="s">
        <v>80</v>
      </c>
      <c r="F422" s="16">
        <v>476436.0</v>
      </c>
      <c r="G422" s="16">
        <v>260.0</v>
      </c>
      <c r="H422" s="16">
        <v>476436.0</v>
      </c>
      <c r="I422" s="14">
        <f t="shared" si="14"/>
        <v>476436</v>
      </c>
      <c r="J422" s="13"/>
      <c r="K422" s="11">
        <f t="shared" si="12"/>
        <v>5470</v>
      </c>
    </row>
    <row r="423">
      <c r="A423" s="17">
        <v>45763.77438829861</v>
      </c>
      <c r="B423" s="18">
        <v>45763.0</v>
      </c>
      <c r="C423" s="16" t="s">
        <v>43</v>
      </c>
      <c r="D423" s="16" t="s">
        <v>12</v>
      </c>
      <c r="E423" s="16" t="s">
        <v>36</v>
      </c>
      <c r="F423" s="16">
        <v>1080336.0</v>
      </c>
      <c r="G423" s="16">
        <v>111.0</v>
      </c>
      <c r="H423" s="16">
        <v>476547.0</v>
      </c>
      <c r="I423" s="14">
        <f t="shared" si="14"/>
        <v>476547</v>
      </c>
      <c r="J423" s="13"/>
      <c r="K423" s="11">
        <f t="shared" si="12"/>
        <v>5359</v>
      </c>
    </row>
    <row r="424">
      <c r="A424" s="17">
        <v>45763.816175127315</v>
      </c>
      <c r="B424" s="18">
        <v>45763.0</v>
      </c>
      <c r="C424" s="16" t="s">
        <v>43</v>
      </c>
      <c r="D424" s="16" t="s">
        <v>12</v>
      </c>
      <c r="E424" s="16" t="s">
        <v>21</v>
      </c>
      <c r="F424" s="16">
        <v>102332.0</v>
      </c>
      <c r="G424" s="16">
        <v>127.0</v>
      </c>
      <c r="H424" s="16">
        <v>476674.0</v>
      </c>
      <c r="I424" s="14">
        <f t="shared" si="14"/>
        <v>476674</v>
      </c>
      <c r="J424" s="13"/>
      <c r="K424" s="11">
        <f t="shared" si="12"/>
        <v>5232</v>
      </c>
    </row>
    <row r="425">
      <c r="A425" s="17">
        <v>45764.30743777778</v>
      </c>
      <c r="B425" s="18">
        <v>45764.0</v>
      </c>
      <c r="C425" s="16" t="s">
        <v>14</v>
      </c>
      <c r="D425" s="16" t="s">
        <v>12</v>
      </c>
      <c r="E425" s="16" t="s">
        <v>73</v>
      </c>
      <c r="F425" s="16">
        <v>445912.0</v>
      </c>
      <c r="G425" s="16">
        <v>182.0</v>
      </c>
      <c r="H425" s="16">
        <v>476857.0</v>
      </c>
      <c r="I425" s="14">
        <f t="shared" si="14"/>
        <v>476856</v>
      </c>
      <c r="J425" s="13"/>
      <c r="K425" s="11">
        <f t="shared" si="12"/>
        <v>5050</v>
      </c>
    </row>
    <row r="426">
      <c r="A426" s="17">
        <v>45764.318555659724</v>
      </c>
      <c r="B426" s="18">
        <v>45764.0</v>
      </c>
      <c r="C426" s="16" t="s">
        <v>11</v>
      </c>
      <c r="D426" s="16" t="s">
        <v>12</v>
      </c>
      <c r="E426" s="16" t="s">
        <v>87</v>
      </c>
      <c r="F426" s="16">
        <v>692174.0</v>
      </c>
      <c r="G426" s="16">
        <v>115.0</v>
      </c>
      <c r="H426" s="16">
        <v>476972.0</v>
      </c>
      <c r="I426" s="14">
        <f t="shared" si="14"/>
        <v>476972</v>
      </c>
      <c r="J426" s="13"/>
      <c r="K426" s="11">
        <f t="shared" si="12"/>
        <v>4935</v>
      </c>
    </row>
    <row r="427">
      <c r="A427" s="17">
        <v>45764.32603229166</v>
      </c>
      <c r="B427" s="18">
        <v>45764.0</v>
      </c>
      <c r="C427" s="16" t="s">
        <v>14</v>
      </c>
      <c r="D427" s="16" t="s">
        <v>12</v>
      </c>
      <c r="E427" s="16" t="s">
        <v>71</v>
      </c>
      <c r="F427" s="16">
        <v>761450.0</v>
      </c>
      <c r="G427" s="16">
        <v>80.0</v>
      </c>
      <c r="H427" s="16">
        <v>477052.0</v>
      </c>
      <c r="I427" s="14">
        <f t="shared" si="14"/>
        <v>477052</v>
      </c>
      <c r="J427" s="13"/>
      <c r="K427" s="11">
        <f t="shared" si="12"/>
        <v>4855</v>
      </c>
    </row>
    <row r="428">
      <c r="A428" s="17">
        <v>45764.42893446759</v>
      </c>
      <c r="B428" s="18">
        <v>45764.0</v>
      </c>
      <c r="C428" s="16" t="s">
        <v>14</v>
      </c>
      <c r="D428" s="16" t="s">
        <v>12</v>
      </c>
      <c r="E428" s="16" t="s">
        <v>41</v>
      </c>
      <c r="F428" s="16">
        <v>830813.0</v>
      </c>
      <c r="G428" s="16">
        <v>76.0</v>
      </c>
      <c r="H428" s="16">
        <v>477128.0</v>
      </c>
      <c r="I428" s="14">
        <f t="shared" si="14"/>
        <v>477128</v>
      </c>
      <c r="J428" s="13"/>
      <c r="K428" s="11">
        <f t="shared" si="12"/>
        <v>4779</v>
      </c>
    </row>
    <row r="429">
      <c r="A429" s="17">
        <v>45805.45733469907</v>
      </c>
      <c r="B429" s="18">
        <v>45805.0</v>
      </c>
      <c r="C429" s="16" t="s">
        <v>85</v>
      </c>
      <c r="D429" s="16" t="s">
        <v>12</v>
      </c>
      <c r="E429" s="16" t="s">
        <v>40</v>
      </c>
      <c r="F429" s="16">
        <v>675120.0</v>
      </c>
      <c r="G429" s="16">
        <v>372.0</v>
      </c>
      <c r="H429" s="16">
        <v>509380.0</v>
      </c>
      <c r="I429" s="14">
        <f t="shared" si="14"/>
        <v>477500</v>
      </c>
      <c r="J429" s="13"/>
      <c r="K429" s="24">
        <f t="shared" si="12"/>
        <v>4407</v>
      </c>
    </row>
    <row r="430">
      <c r="A430" s="17">
        <v>45764.62799371528</v>
      </c>
      <c r="B430" s="18">
        <v>45764.0</v>
      </c>
      <c r="C430" s="16" t="s">
        <v>11</v>
      </c>
      <c r="D430" s="16" t="s">
        <v>12</v>
      </c>
      <c r="E430" s="16" t="s">
        <v>68</v>
      </c>
      <c r="F430" s="16">
        <v>268087.0</v>
      </c>
      <c r="G430" s="16">
        <v>94.0</v>
      </c>
      <c r="H430" s="16">
        <v>477416.0</v>
      </c>
      <c r="I430" s="14">
        <f t="shared" si="14"/>
        <v>509474</v>
      </c>
      <c r="J430" s="13"/>
      <c r="K430" s="11">
        <f t="shared" si="12"/>
        <v>4313</v>
      </c>
    </row>
    <row r="431">
      <c r="A431" s="17">
        <v>45764.63711841435</v>
      </c>
      <c r="B431" s="18">
        <v>45764.0</v>
      </c>
      <c r="C431" s="16" t="s">
        <v>14</v>
      </c>
      <c r="D431" s="16" t="s">
        <v>12</v>
      </c>
      <c r="E431" s="16" t="s">
        <v>49</v>
      </c>
      <c r="F431" s="16">
        <v>244435.0</v>
      </c>
      <c r="G431" s="16">
        <v>27.0</v>
      </c>
      <c r="H431" s="16">
        <v>477443.0</v>
      </c>
      <c r="I431" s="14">
        <f t="shared" si="14"/>
        <v>477443</v>
      </c>
      <c r="J431" s="13"/>
      <c r="K431" s="11">
        <f t="shared" si="12"/>
        <v>4286</v>
      </c>
    </row>
    <row r="432">
      <c r="A432" s="17">
        <v>45764.641387372685</v>
      </c>
      <c r="B432" s="18">
        <v>45764.0</v>
      </c>
      <c r="C432" s="16" t="s">
        <v>14</v>
      </c>
      <c r="D432" s="16" t="s">
        <v>12</v>
      </c>
      <c r="E432" s="16" t="s">
        <v>67</v>
      </c>
      <c r="F432" s="16">
        <v>404756.0</v>
      </c>
      <c r="G432" s="16">
        <v>120.0</v>
      </c>
      <c r="H432" s="16">
        <v>477563.0</v>
      </c>
      <c r="I432" s="14">
        <f t="shared" si="14"/>
        <v>477563</v>
      </c>
      <c r="J432" s="13"/>
      <c r="K432" s="11">
        <f t="shared" si="12"/>
        <v>4166</v>
      </c>
    </row>
    <row r="433">
      <c r="A433" s="17">
        <v>45764.69189502315</v>
      </c>
      <c r="B433" s="18">
        <v>45764.0</v>
      </c>
      <c r="C433" s="16" t="s">
        <v>14</v>
      </c>
      <c r="D433" s="16" t="s">
        <v>12</v>
      </c>
      <c r="E433" s="16" t="s">
        <v>64</v>
      </c>
      <c r="F433" s="16">
        <v>914751.0</v>
      </c>
      <c r="G433" s="16">
        <v>422.0</v>
      </c>
      <c r="H433" s="16">
        <v>477985.0</v>
      </c>
      <c r="I433" s="14">
        <f t="shared" si="14"/>
        <v>477985</v>
      </c>
      <c r="J433" s="13"/>
      <c r="K433" s="11">
        <f t="shared" si="12"/>
        <v>3744</v>
      </c>
    </row>
    <row r="434">
      <c r="A434" s="17">
        <v>45764.71660842592</v>
      </c>
      <c r="B434" s="18">
        <v>45764.0</v>
      </c>
      <c r="C434" s="16" t="s">
        <v>14</v>
      </c>
      <c r="D434" s="16" t="s">
        <v>12</v>
      </c>
      <c r="E434" s="16" t="s">
        <v>83</v>
      </c>
      <c r="F434" s="16">
        <v>42474.0</v>
      </c>
      <c r="G434" s="16">
        <v>380.0</v>
      </c>
      <c r="H434" s="16">
        <v>478365.0</v>
      </c>
      <c r="I434" s="14">
        <f t="shared" si="14"/>
        <v>478365</v>
      </c>
      <c r="J434" s="13"/>
      <c r="K434" s="11">
        <f t="shared" si="12"/>
        <v>3364</v>
      </c>
    </row>
    <row r="435">
      <c r="A435" s="17">
        <v>45734.44516949074</v>
      </c>
      <c r="B435" s="18">
        <v>45734.0</v>
      </c>
      <c r="C435" s="16" t="s">
        <v>14</v>
      </c>
      <c r="D435" s="16" t="s">
        <v>12</v>
      </c>
      <c r="E435" s="16" t="s">
        <v>40</v>
      </c>
      <c r="F435" s="16">
        <v>661780.0</v>
      </c>
      <c r="G435" s="16">
        <v>305.0</v>
      </c>
      <c r="H435" s="16">
        <v>449431.0</v>
      </c>
      <c r="I435" s="14">
        <f t="shared" si="14"/>
        <v>478670</v>
      </c>
      <c r="J435" s="13"/>
      <c r="K435" s="11">
        <f t="shared" si="12"/>
        <v>3059</v>
      </c>
    </row>
    <row r="436">
      <c r="A436" s="17">
        <v>45769.36784759259</v>
      </c>
      <c r="B436" s="18">
        <v>45769.0</v>
      </c>
      <c r="C436" s="16" t="s">
        <v>14</v>
      </c>
      <c r="D436" s="16" t="s">
        <v>12</v>
      </c>
      <c r="E436" s="16" t="s">
        <v>39</v>
      </c>
      <c r="F436" s="16">
        <v>78177.0</v>
      </c>
      <c r="G436" s="16">
        <v>775.0</v>
      </c>
      <c r="H436" s="16">
        <v>479395.0</v>
      </c>
      <c r="I436" s="14">
        <f t="shared" si="14"/>
        <v>450206</v>
      </c>
      <c r="J436" s="13"/>
      <c r="K436" s="11">
        <f t="shared" si="12"/>
        <v>2284</v>
      </c>
    </row>
    <row r="437">
      <c r="A437" s="17">
        <v>45769.404774305556</v>
      </c>
      <c r="B437" s="18">
        <v>45769.0</v>
      </c>
      <c r="C437" s="16" t="s">
        <v>14</v>
      </c>
      <c r="D437" s="16" t="s">
        <v>12</v>
      </c>
      <c r="E437" s="16" t="s">
        <v>62</v>
      </c>
      <c r="F437" s="16">
        <v>741022.0</v>
      </c>
      <c r="G437" s="16">
        <v>66.0</v>
      </c>
      <c r="H437" s="16">
        <v>479461.0</v>
      </c>
      <c r="I437" s="14">
        <f t="shared" si="14"/>
        <v>479461</v>
      </c>
      <c r="J437" s="13"/>
      <c r="K437" s="11">
        <f t="shared" si="12"/>
        <v>2218</v>
      </c>
    </row>
    <row r="438">
      <c r="A438" s="17">
        <v>45769.56974422454</v>
      </c>
      <c r="B438" s="18">
        <v>45769.0</v>
      </c>
      <c r="C438" s="16" t="s">
        <v>20</v>
      </c>
      <c r="D438" s="16" t="s">
        <v>33</v>
      </c>
      <c r="E438" s="16" t="s">
        <v>34</v>
      </c>
      <c r="F438" s="11" t="s">
        <v>34</v>
      </c>
      <c r="G438" s="16">
        <v>3000.0</v>
      </c>
      <c r="H438" s="16">
        <v>479461.0</v>
      </c>
      <c r="I438" s="14">
        <f t="shared" si="14"/>
        <v>482461</v>
      </c>
      <c r="J438" s="13"/>
      <c r="K438" s="11">
        <f t="shared" si="12"/>
        <v>5218</v>
      </c>
    </row>
    <row r="439">
      <c r="A439" s="17">
        <v>45769.57586989584</v>
      </c>
      <c r="B439" s="18">
        <v>45769.0</v>
      </c>
      <c r="C439" s="16" t="s">
        <v>20</v>
      </c>
      <c r="D439" s="16" t="s">
        <v>12</v>
      </c>
      <c r="E439" s="16" t="s">
        <v>17</v>
      </c>
      <c r="F439" s="16">
        <v>473523.0</v>
      </c>
      <c r="G439" s="16">
        <v>225.0</v>
      </c>
      <c r="H439" s="16">
        <v>479686.0</v>
      </c>
      <c r="I439" s="14">
        <f t="shared" si="14"/>
        <v>479686</v>
      </c>
      <c r="J439" s="13"/>
      <c r="K439" s="11">
        <f t="shared" si="12"/>
        <v>4993</v>
      </c>
    </row>
    <row r="440">
      <c r="A440" s="17">
        <v>45769.628913946755</v>
      </c>
      <c r="B440" s="18">
        <v>45769.0</v>
      </c>
      <c r="C440" s="16" t="s">
        <v>11</v>
      </c>
      <c r="D440" s="16" t="s">
        <v>12</v>
      </c>
      <c r="E440" s="16" t="s">
        <v>79</v>
      </c>
      <c r="F440" s="16">
        <v>13483.0</v>
      </c>
      <c r="G440" s="16">
        <v>398.0</v>
      </c>
      <c r="H440" s="16">
        <v>480084.0</v>
      </c>
      <c r="I440" s="14">
        <f t="shared" si="14"/>
        <v>480084</v>
      </c>
      <c r="J440" s="13"/>
      <c r="K440" s="11">
        <f t="shared" si="12"/>
        <v>4595</v>
      </c>
    </row>
    <row r="441">
      <c r="A441" s="17">
        <v>45769.661596377315</v>
      </c>
      <c r="B441" s="18">
        <v>45769.0</v>
      </c>
      <c r="C441" s="16" t="s">
        <v>14</v>
      </c>
      <c r="D441" s="16" t="s">
        <v>12</v>
      </c>
      <c r="E441" s="16" t="s">
        <v>61</v>
      </c>
      <c r="F441" s="16">
        <v>102896.0</v>
      </c>
      <c r="G441" s="16">
        <v>138.0</v>
      </c>
      <c r="H441" s="16">
        <v>480223.0</v>
      </c>
      <c r="I441" s="14">
        <f t="shared" si="14"/>
        <v>480222</v>
      </c>
      <c r="J441" s="13"/>
      <c r="K441" s="11">
        <f t="shared" si="12"/>
        <v>4457</v>
      </c>
    </row>
    <row r="442">
      <c r="A442" s="17">
        <v>45770.440829363426</v>
      </c>
      <c r="B442" s="18">
        <v>45770.0</v>
      </c>
      <c r="C442" s="16" t="s">
        <v>20</v>
      </c>
      <c r="D442" s="16" t="s">
        <v>12</v>
      </c>
      <c r="E442" s="16" t="s">
        <v>65</v>
      </c>
      <c r="F442" s="16">
        <v>762376.0</v>
      </c>
      <c r="G442" s="16">
        <v>206.0</v>
      </c>
      <c r="H442" s="16">
        <v>480429.0</v>
      </c>
      <c r="I442" s="14">
        <f t="shared" si="14"/>
        <v>480429</v>
      </c>
      <c r="J442" s="13"/>
      <c r="K442" s="11">
        <f t="shared" si="12"/>
        <v>4251</v>
      </c>
    </row>
    <row r="443">
      <c r="A443" s="17">
        <v>45770.47307673611</v>
      </c>
      <c r="B443" s="18">
        <v>45770.0</v>
      </c>
      <c r="C443" s="16" t="s">
        <v>14</v>
      </c>
      <c r="D443" s="16" t="s">
        <v>12</v>
      </c>
      <c r="E443" s="16" t="s">
        <v>68</v>
      </c>
      <c r="F443" s="16">
        <v>268968.0</v>
      </c>
      <c r="G443" s="16">
        <v>192.0</v>
      </c>
      <c r="H443" s="16">
        <v>480621.0</v>
      </c>
      <c r="I443" s="14">
        <f t="shared" si="14"/>
        <v>480621</v>
      </c>
      <c r="J443" s="13"/>
      <c r="K443" s="11">
        <f t="shared" si="12"/>
        <v>4059</v>
      </c>
    </row>
    <row r="444">
      <c r="A444" s="17">
        <v>45770.48911760417</v>
      </c>
      <c r="B444" s="18">
        <v>45770.0</v>
      </c>
      <c r="C444" s="16" t="s">
        <v>11</v>
      </c>
      <c r="D444" s="16" t="s">
        <v>12</v>
      </c>
      <c r="E444" s="16" t="s">
        <v>71</v>
      </c>
      <c r="F444" s="16">
        <v>510540.0</v>
      </c>
      <c r="G444" s="16">
        <v>40.0</v>
      </c>
      <c r="H444" s="16">
        <v>480661.0</v>
      </c>
      <c r="I444" s="14">
        <f t="shared" si="14"/>
        <v>480661</v>
      </c>
      <c r="J444" s="13"/>
      <c r="K444" s="11">
        <f t="shared" si="12"/>
        <v>4019</v>
      </c>
    </row>
    <row r="445">
      <c r="A445" s="17">
        <v>45770.51548256945</v>
      </c>
      <c r="B445" s="18">
        <v>45770.0</v>
      </c>
      <c r="C445" s="16" t="s">
        <v>14</v>
      </c>
      <c r="D445" s="16" t="s">
        <v>12</v>
      </c>
      <c r="E445" s="16" t="s">
        <v>63</v>
      </c>
      <c r="F445" s="16">
        <v>101647.0</v>
      </c>
      <c r="G445" s="16">
        <v>350.0</v>
      </c>
      <c r="H445" s="16">
        <v>481810.0</v>
      </c>
      <c r="I445" s="14">
        <f t="shared" si="14"/>
        <v>481011</v>
      </c>
      <c r="J445" s="13"/>
      <c r="K445" s="11">
        <f t="shared" si="12"/>
        <v>3669</v>
      </c>
    </row>
    <row r="446">
      <c r="A446" s="17">
        <v>45770.57002762731</v>
      </c>
      <c r="B446" s="18">
        <v>45770.0</v>
      </c>
      <c r="C446" s="16" t="s">
        <v>11</v>
      </c>
      <c r="D446" s="16" t="s">
        <v>12</v>
      </c>
      <c r="E446" s="16" t="s">
        <v>88</v>
      </c>
      <c r="F446" s="16">
        <v>349335.0</v>
      </c>
      <c r="G446" s="16">
        <v>64.0</v>
      </c>
      <c r="H446" s="16">
        <v>481074.0</v>
      </c>
      <c r="I446" s="14">
        <f t="shared" si="14"/>
        <v>481874</v>
      </c>
      <c r="J446" s="13"/>
      <c r="K446" s="11">
        <f t="shared" si="12"/>
        <v>3605</v>
      </c>
    </row>
    <row r="447">
      <c r="A447" s="17">
        <v>45770.58603333333</v>
      </c>
      <c r="B447" s="18">
        <v>45770.0</v>
      </c>
      <c r="C447" s="16" t="s">
        <v>20</v>
      </c>
      <c r="D447" s="16" t="s">
        <v>12</v>
      </c>
      <c r="E447" s="16" t="s">
        <v>13</v>
      </c>
      <c r="F447" s="16">
        <v>831674.0</v>
      </c>
      <c r="G447" s="16">
        <v>204.0</v>
      </c>
      <c r="H447" s="16">
        <v>481278.0</v>
      </c>
      <c r="I447" s="14">
        <f t="shared" si="14"/>
        <v>481278</v>
      </c>
      <c r="J447" s="13"/>
      <c r="K447" s="11">
        <f t="shared" si="12"/>
        <v>3401</v>
      </c>
    </row>
    <row r="448">
      <c r="A448" s="17">
        <v>45770.58946828704</v>
      </c>
      <c r="B448" s="18">
        <v>45770.0</v>
      </c>
      <c r="C448" s="16" t="s">
        <v>20</v>
      </c>
      <c r="D448" s="16" t="s">
        <v>12</v>
      </c>
      <c r="E448" s="16" t="s">
        <v>29</v>
      </c>
      <c r="F448" s="16">
        <v>487537.0</v>
      </c>
      <c r="G448" s="16">
        <v>74.0</v>
      </c>
      <c r="H448" s="16">
        <v>481352.0</v>
      </c>
      <c r="I448" s="14">
        <f t="shared" si="14"/>
        <v>481352</v>
      </c>
      <c r="J448" s="13"/>
      <c r="K448" s="11">
        <f t="shared" si="12"/>
        <v>3327</v>
      </c>
    </row>
    <row r="449">
      <c r="A449" s="17">
        <v>45771.32805107639</v>
      </c>
      <c r="B449" s="18">
        <v>45771.0</v>
      </c>
      <c r="C449" s="16" t="s">
        <v>14</v>
      </c>
      <c r="D449" s="16" t="s">
        <v>12</v>
      </c>
      <c r="E449" s="16" t="s">
        <v>67</v>
      </c>
      <c r="F449" s="16">
        <v>405191.0</v>
      </c>
      <c r="G449" s="16">
        <v>117.0</v>
      </c>
      <c r="H449" s="16">
        <v>481676.0</v>
      </c>
      <c r="I449" s="14">
        <f t="shared" si="14"/>
        <v>481469</v>
      </c>
      <c r="J449" s="13"/>
      <c r="K449" s="11">
        <f t="shared" si="12"/>
        <v>3210</v>
      </c>
    </row>
    <row r="450">
      <c r="A450" s="17">
        <v>45771.39487369213</v>
      </c>
      <c r="B450" s="18">
        <v>45771.0</v>
      </c>
      <c r="C450" s="16" t="s">
        <v>14</v>
      </c>
      <c r="D450" s="16" t="s">
        <v>12</v>
      </c>
      <c r="E450" s="16" t="s">
        <v>75</v>
      </c>
      <c r="F450" s="16">
        <v>86080.0</v>
      </c>
      <c r="G450" s="16">
        <v>72.0</v>
      </c>
      <c r="H450" s="16">
        <v>481748.0</v>
      </c>
      <c r="I450" s="14">
        <f t="shared" si="14"/>
        <v>481748</v>
      </c>
      <c r="J450" s="13"/>
      <c r="K450" s="11">
        <f t="shared" si="12"/>
        <v>3138</v>
      </c>
    </row>
    <row r="451">
      <c r="A451" s="17">
        <v>45771.406267604165</v>
      </c>
      <c r="B451" s="18">
        <v>45771.0</v>
      </c>
      <c r="C451" s="16" t="s">
        <v>14</v>
      </c>
      <c r="D451" s="16" t="s">
        <v>12</v>
      </c>
      <c r="E451" s="16" t="s">
        <v>62</v>
      </c>
      <c r="F451" s="16">
        <v>741544.0</v>
      </c>
      <c r="G451" s="16">
        <v>125.0</v>
      </c>
      <c r="H451" s="16">
        <v>481873.0</v>
      </c>
      <c r="I451" s="14">
        <f t="shared" si="14"/>
        <v>481873</v>
      </c>
      <c r="J451" s="13"/>
      <c r="K451" s="11">
        <f t="shared" si="12"/>
        <v>3013</v>
      </c>
    </row>
    <row r="452">
      <c r="A452" s="17">
        <v>45771.48034171296</v>
      </c>
      <c r="B452" s="18">
        <v>45771.0</v>
      </c>
      <c r="C452" s="16" t="s">
        <v>14</v>
      </c>
      <c r="D452" s="16" t="s">
        <v>12</v>
      </c>
      <c r="E452" s="16" t="s">
        <v>73</v>
      </c>
      <c r="F452" s="16">
        <v>446336.0</v>
      </c>
      <c r="G452" s="16">
        <v>115.0</v>
      </c>
      <c r="H452" s="16">
        <v>481988.0</v>
      </c>
      <c r="I452" s="14">
        <f t="shared" si="14"/>
        <v>481988</v>
      </c>
      <c r="J452" s="13"/>
      <c r="K452" s="11">
        <f t="shared" si="12"/>
        <v>2898</v>
      </c>
    </row>
    <row r="453">
      <c r="A453" s="17">
        <v>45771.49798222222</v>
      </c>
      <c r="B453" s="18">
        <v>45771.0</v>
      </c>
      <c r="C453" s="16" t="s">
        <v>14</v>
      </c>
      <c r="D453" s="16" t="s">
        <v>12</v>
      </c>
      <c r="E453" s="16" t="s">
        <v>82</v>
      </c>
      <c r="F453" s="16">
        <v>29238.0</v>
      </c>
      <c r="G453" s="16">
        <v>460.0</v>
      </c>
      <c r="H453" s="16">
        <v>482448.0</v>
      </c>
      <c r="I453" s="14">
        <f t="shared" si="14"/>
        <v>482448</v>
      </c>
      <c r="J453" s="13"/>
      <c r="K453" s="11">
        <f t="shared" si="12"/>
        <v>2438</v>
      </c>
    </row>
    <row r="454">
      <c r="A454" s="17">
        <v>45771.51265304398</v>
      </c>
      <c r="B454" s="18">
        <v>45771.0</v>
      </c>
      <c r="C454" s="16" t="s">
        <v>11</v>
      </c>
      <c r="D454" s="16" t="s">
        <v>12</v>
      </c>
      <c r="E454" s="16" t="s">
        <v>42</v>
      </c>
      <c r="F454" s="16">
        <v>102007.0</v>
      </c>
      <c r="G454" s="16">
        <v>335.0</v>
      </c>
      <c r="H454" s="16">
        <v>482783.0</v>
      </c>
      <c r="I454" s="14">
        <f t="shared" si="14"/>
        <v>482783</v>
      </c>
      <c r="J454" s="13"/>
      <c r="K454" s="11">
        <f t="shared" si="12"/>
        <v>2103</v>
      </c>
    </row>
    <row r="455">
      <c r="A455" s="17">
        <v>45749.32364501157</v>
      </c>
      <c r="B455" s="18">
        <v>45749.0</v>
      </c>
      <c r="C455" s="16" t="s">
        <v>14</v>
      </c>
      <c r="D455" s="16" t="s">
        <v>12</v>
      </c>
      <c r="E455" s="11" t="s">
        <v>40</v>
      </c>
      <c r="F455" s="16">
        <v>663753.0</v>
      </c>
      <c r="G455" s="16">
        <v>298.0</v>
      </c>
      <c r="H455" s="16">
        <v>462875.0</v>
      </c>
      <c r="I455" s="14">
        <f t="shared" si="14"/>
        <v>483081</v>
      </c>
      <c r="J455" s="13"/>
      <c r="K455" s="11">
        <f t="shared" si="12"/>
        <v>1805</v>
      </c>
    </row>
    <row r="456">
      <c r="A456" s="17">
        <v>45771.6073759838</v>
      </c>
      <c r="B456" s="18">
        <v>45771.0</v>
      </c>
      <c r="C456" s="16" t="s">
        <v>14</v>
      </c>
      <c r="D456" s="16" t="s">
        <v>12</v>
      </c>
      <c r="E456" s="16" t="s">
        <v>40</v>
      </c>
      <c r="F456" s="16">
        <v>669733.0</v>
      </c>
      <c r="G456" s="16">
        <v>233.0</v>
      </c>
      <c r="H456" s="16">
        <v>483016.0</v>
      </c>
      <c r="I456" s="14">
        <f>H614+G456</f>
        <v>509240</v>
      </c>
      <c r="J456" s="13"/>
      <c r="K456" s="11">
        <f>IF(D456="Entrada",K614+G456,IF(D456="Saída",K614-G456))</f>
        <v>3694</v>
      </c>
    </row>
    <row r="457">
      <c r="A457" s="17">
        <v>45771.60997104167</v>
      </c>
      <c r="B457" s="18">
        <v>45771.0</v>
      </c>
      <c r="C457" s="16" t="s">
        <v>11</v>
      </c>
      <c r="D457" s="16" t="s">
        <v>12</v>
      </c>
      <c r="E457" s="16" t="s">
        <v>71</v>
      </c>
      <c r="F457" s="16">
        <v>511057.0</v>
      </c>
      <c r="G457" s="16">
        <v>45.0</v>
      </c>
      <c r="H457" s="16">
        <v>483061.0</v>
      </c>
      <c r="I457" s="14">
        <f>H455+G457</f>
        <v>462920</v>
      </c>
      <c r="J457" s="13"/>
      <c r="K457" s="11">
        <f>IF(D457="Entrada",K455+G457,IF(D457="Saída",K455-G457))</f>
        <v>1760</v>
      </c>
    </row>
    <row r="458">
      <c r="A458" s="17">
        <v>45771.622049618054</v>
      </c>
      <c r="B458" s="18">
        <v>45771.0</v>
      </c>
      <c r="C458" s="16" t="s">
        <v>11</v>
      </c>
      <c r="D458" s="16" t="s">
        <v>12</v>
      </c>
      <c r="E458" s="16" t="s">
        <v>65</v>
      </c>
      <c r="F458" s="16">
        <v>762677.0</v>
      </c>
      <c r="G458" s="16">
        <v>66.0</v>
      </c>
      <c r="H458" s="16">
        <v>483127.0</v>
      </c>
      <c r="I458" s="14">
        <f t="shared" ref="I458:I518" si="15">H457+G458</f>
        <v>483127</v>
      </c>
      <c r="J458" s="13"/>
      <c r="K458" s="11">
        <f t="shared" ref="K458:K556" si="16">IF(D458="Entrada",K457+G458,IF(D458="Saída",K457-G458))</f>
        <v>1694</v>
      </c>
    </row>
    <row r="459">
      <c r="A459" s="17">
        <v>45771.638621481485</v>
      </c>
      <c r="B459" s="18">
        <v>45771.0</v>
      </c>
      <c r="C459" s="16" t="s">
        <v>14</v>
      </c>
      <c r="D459" s="16" t="s">
        <v>33</v>
      </c>
      <c r="E459" s="16" t="s">
        <v>34</v>
      </c>
      <c r="F459" s="11" t="s">
        <v>34</v>
      </c>
      <c r="G459" s="16">
        <v>3000.0</v>
      </c>
      <c r="H459" s="16">
        <v>483127.0</v>
      </c>
      <c r="I459" s="14">
        <f t="shared" si="15"/>
        <v>486127</v>
      </c>
      <c r="J459" s="13"/>
      <c r="K459" s="11">
        <f t="shared" si="16"/>
        <v>4694</v>
      </c>
    </row>
    <row r="460">
      <c r="A460" s="17">
        <v>45771.65578784722</v>
      </c>
      <c r="B460" s="18">
        <v>45771.0</v>
      </c>
      <c r="C460" s="16" t="s">
        <v>14</v>
      </c>
      <c r="D460" s="16" t="s">
        <v>12</v>
      </c>
      <c r="E460" s="16" t="s">
        <v>61</v>
      </c>
      <c r="F460" s="16">
        <v>103667.0</v>
      </c>
      <c r="G460" s="16">
        <v>170.0</v>
      </c>
      <c r="H460" s="16">
        <v>483297.0</v>
      </c>
      <c r="I460" s="14">
        <f t="shared" si="15"/>
        <v>483297</v>
      </c>
      <c r="J460" s="13"/>
      <c r="K460" s="11">
        <f t="shared" si="16"/>
        <v>4524</v>
      </c>
    </row>
    <row r="461">
      <c r="A461" s="17">
        <v>45771.67734780093</v>
      </c>
      <c r="B461" s="18">
        <v>45770.0</v>
      </c>
      <c r="C461" s="16" t="s">
        <v>14</v>
      </c>
      <c r="D461" s="16" t="s">
        <v>12</v>
      </c>
      <c r="E461" s="16" t="s">
        <v>49</v>
      </c>
      <c r="F461" s="16">
        <v>481373.0</v>
      </c>
      <c r="G461" s="16">
        <v>21.0</v>
      </c>
      <c r="H461" s="16">
        <v>481373.0</v>
      </c>
      <c r="I461" s="14">
        <f t="shared" si="15"/>
        <v>483318</v>
      </c>
      <c r="J461" s="13"/>
      <c r="K461" s="11">
        <f t="shared" si="16"/>
        <v>4503</v>
      </c>
    </row>
    <row r="462">
      <c r="A462" s="17">
        <v>45771.679188483795</v>
      </c>
      <c r="B462" s="18">
        <v>45769.0</v>
      </c>
      <c r="C462" s="16" t="s">
        <v>14</v>
      </c>
      <c r="D462" s="16" t="s">
        <v>12</v>
      </c>
      <c r="E462" s="16" t="s">
        <v>69</v>
      </c>
      <c r="F462" s="16">
        <v>188504.0</v>
      </c>
      <c r="G462" s="16">
        <v>60.0</v>
      </c>
      <c r="H462" s="16">
        <v>481433.0</v>
      </c>
      <c r="I462" s="14">
        <f t="shared" si="15"/>
        <v>481433</v>
      </c>
      <c r="J462" s="13"/>
      <c r="K462" s="11">
        <f t="shared" si="16"/>
        <v>4443</v>
      </c>
    </row>
    <row r="463">
      <c r="A463" s="17">
        <v>45771.67986975695</v>
      </c>
      <c r="B463" s="18">
        <v>45770.0</v>
      </c>
      <c r="C463" s="16" t="s">
        <v>14</v>
      </c>
      <c r="D463" s="16" t="s">
        <v>12</v>
      </c>
      <c r="E463" s="16" t="s">
        <v>70</v>
      </c>
      <c r="F463" s="16">
        <v>153349.0</v>
      </c>
      <c r="G463" s="16">
        <v>126.0</v>
      </c>
      <c r="H463" s="16">
        <v>481559.0</v>
      </c>
      <c r="I463" s="14">
        <f t="shared" si="15"/>
        <v>481559</v>
      </c>
      <c r="J463" s="13"/>
      <c r="K463" s="11">
        <f t="shared" si="16"/>
        <v>4317</v>
      </c>
    </row>
    <row r="464">
      <c r="A464" s="17">
        <v>45771.70864621528</v>
      </c>
      <c r="B464" s="18">
        <v>45771.0</v>
      </c>
      <c r="C464" s="16" t="s">
        <v>14</v>
      </c>
      <c r="D464" s="16" t="s">
        <v>12</v>
      </c>
      <c r="E464" s="16" t="s">
        <v>74</v>
      </c>
      <c r="F464" s="16">
        <v>473968.0</v>
      </c>
      <c r="G464" s="16">
        <v>120.0</v>
      </c>
      <c r="H464" s="16">
        <v>483417.0</v>
      </c>
      <c r="I464" s="14">
        <f t="shared" si="15"/>
        <v>481679</v>
      </c>
      <c r="J464" s="13"/>
      <c r="K464" s="11">
        <f t="shared" si="16"/>
        <v>4197</v>
      </c>
    </row>
    <row r="465">
      <c r="A465" s="17">
        <v>45772.3449459838</v>
      </c>
      <c r="B465" s="18">
        <v>45772.0</v>
      </c>
      <c r="C465" s="16" t="s">
        <v>20</v>
      </c>
      <c r="D465" s="16" t="s">
        <v>12</v>
      </c>
      <c r="E465" s="16" t="s">
        <v>49</v>
      </c>
      <c r="F465" s="16">
        <v>245164.0</v>
      </c>
      <c r="G465" s="16">
        <v>16.0</v>
      </c>
      <c r="H465" s="16">
        <v>483433.0</v>
      </c>
      <c r="I465" s="14">
        <f t="shared" si="15"/>
        <v>483433</v>
      </c>
      <c r="J465" s="13"/>
      <c r="K465" s="11">
        <f t="shared" si="16"/>
        <v>4181</v>
      </c>
    </row>
    <row r="466">
      <c r="A466" s="17">
        <v>45772.43001476851</v>
      </c>
      <c r="B466" s="18">
        <v>45772.0</v>
      </c>
      <c r="C466" s="16" t="s">
        <v>14</v>
      </c>
      <c r="D466" s="16" t="s">
        <v>12</v>
      </c>
      <c r="E466" s="16" t="s">
        <v>68</v>
      </c>
      <c r="F466" s="16">
        <v>269839.0</v>
      </c>
      <c r="G466" s="16">
        <v>195.0</v>
      </c>
      <c r="H466" s="16">
        <v>483528.0</v>
      </c>
      <c r="I466" s="14">
        <f t="shared" si="15"/>
        <v>483628</v>
      </c>
      <c r="J466" s="13"/>
      <c r="K466" s="11">
        <f t="shared" si="16"/>
        <v>3986</v>
      </c>
    </row>
    <row r="467">
      <c r="A467" s="17">
        <v>45772.43625540509</v>
      </c>
      <c r="B467" s="18">
        <v>45772.0</v>
      </c>
      <c r="C467" s="16" t="s">
        <v>14</v>
      </c>
      <c r="D467" s="16" t="s">
        <v>12</v>
      </c>
      <c r="E467" s="16" t="s">
        <v>41</v>
      </c>
      <c r="F467" s="16">
        <v>832528.0</v>
      </c>
      <c r="G467" s="16">
        <v>213.0</v>
      </c>
      <c r="H467" s="16">
        <v>483941.0</v>
      </c>
      <c r="I467" s="14">
        <f t="shared" si="15"/>
        <v>483741</v>
      </c>
      <c r="J467" s="13"/>
      <c r="K467" s="11">
        <f t="shared" si="16"/>
        <v>3773</v>
      </c>
    </row>
    <row r="468">
      <c r="A468" s="17">
        <v>45772.46736582176</v>
      </c>
      <c r="B468" s="18">
        <v>45772.0</v>
      </c>
      <c r="C468" s="16" t="s">
        <v>14</v>
      </c>
      <c r="D468" s="16" t="s">
        <v>12</v>
      </c>
      <c r="E468" s="16" t="s">
        <v>89</v>
      </c>
      <c r="F468" s="16">
        <v>211067.0</v>
      </c>
      <c r="G468" s="16">
        <v>273.0</v>
      </c>
      <c r="H468" s="16">
        <v>484114.0</v>
      </c>
      <c r="I468" s="14">
        <f t="shared" si="15"/>
        <v>484214</v>
      </c>
      <c r="J468" s="13"/>
      <c r="K468" s="11">
        <f t="shared" si="16"/>
        <v>3500</v>
      </c>
    </row>
    <row r="469">
      <c r="A469" s="17">
        <v>45772.471192604164</v>
      </c>
      <c r="B469" s="18">
        <v>45772.0</v>
      </c>
      <c r="C469" s="16" t="s">
        <v>14</v>
      </c>
      <c r="D469" s="16" t="s">
        <v>12</v>
      </c>
      <c r="E469" s="16" t="s">
        <v>66</v>
      </c>
      <c r="F469" s="16">
        <v>488141.0</v>
      </c>
      <c r="G469" s="16">
        <v>100.0</v>
      </c>
      <c r="H469" s="16">
        <v>484214.0</v>
      </c>
      <c r="I469" s="14">
        <f t="shared" si="15"/>
        <v>484214</v>
      </c>
      <c r="J469" s="13"/>
      <c r="K469" s="11">
        <f t="shared" si="16"/>
        <v>3400</v>
      </c>
    </row>
    <row r="470">
      <c r="A470" s="17">
        <v>45772.48875606481</v>
      </c>
      <c r="B470" s="18">
        <v>45772.0</v>
      </c>
      <c r="C470" s="16" t="s">
        <v>11</v>
      </c>
      <c r="D470" s="16" t="s">
        <v>12</v>
      </c>
      <c r="E470" s="16" t="s">
        <v>86</v>
      </c>
      <c r="F470" s="16">
        <v>78622.0</v>
      </c>
      <c r="G470" s="16">
        <v>205.0</v>
      </c>
      <c r="H470" s="16">
        <v>484420.0</v>
      </c>
      <c r="I470" s="14">
        <f t="shared" si="15"/>
        <v>484419</v>
      </c>
      <c r="J470" s="13"/>
      <c r="K470" s="11">
        <f t="shared" si="16"/>
        <v>3195</v>
      </c>
    </row>
    <row r="471">
      <c r="A471" s="17">
        <v>45772.50252587963</v>
      </c>
      <c r="B471" s="18">
        <v>45772.0</v>
      </c>
      <c r="C471" s="16" t="s">
        <v>14</v>
      </c>
      <c r="D471" s="16" t="s">
        <v>12</v>
      </c>
      <c r="E471" s="16" t="s">
        <v>79</v>
      </c>
      <c r="F471" s="16">
        <v>14489.0</v>
      </c>
      <c r="G471" s="16">
        <v>240.0</v>
      </c>
      <c r="H471" s="16">
        <v>484660.0</v>
      </c>
      <c r="I471" s="14">
        <f t="shared" si="15"/>
        <v>484660</v>
      </c>
      <c r="J471" s="13"/>
      <c r="K471" s="11">
        <f t="shared" si="16"/>
        <v>2955</v>
      </c>
    </row>
    <row r="472">
      <c r="A472" s="17">
        <v>45772.507366226855</v>
      </c>
      <c r="B472" s="18">
        <v>45772.0</v>
      </c>
      <c r="C472" s="16" t="s">
        <v>14</v>
      </c>
      <c r="D472" s="16" t="s">
        <v>12</v>
      </c>
      <c r="E472" s="16" t="s">
        <v>69</v>
      </c>
      <c r="F472" s="16">
        <v>188930.0</v>
      </c>
      <c r="G472" s="16">
        <v>53.0</v>
      </c>
      <c r="H472" s="16">
        <v>484713.0</v>
      </c>
      <c r="I472" s="14">
        <f t="shared" si="15"/>
        <v>484713</v>
      </c>
      <c r="J472" s="13"/>
      <c r="K472" s="11">
        <f t="shared" si="16"/>
        <v>2902</v>
      </c>
    </row>
    <row r="473">
      <c r="A473" s="17">
        <v>45772.5842053588</v>
      </c>
      <c r="B473" s="18">
        <v>45772.0</v>
      </c>
      <c r="C473" s="16" t="s">
        <v>20</v>
      </c>
      <c r="D473" s="16" t="s">
        <v>12</v>
      </c>
      <c r="E473" s="16" t="s">
        <v>16</v>
      </c>
      <c r="F473" s="16">
        <v>741706.0</v>
      </c>
      <c r="G473" s="16">
        <v>35.0</v>
      </c>
      <c r="H473" s="16">
        <v>484748.0</v>
      </c>
      <c r="I473" s="14">
        <f t="shared" si="15"/>
        <v>484748</v>
      </c>
      <c r="J473" s="13"/>
      <c r="K473" s="11">
        <f t="shared" si="16"/>
        <v>2867</v>
      </c>
    </row>
    <row r="474">
      <c r="A474" s="17">
        <v>45772.61519193287</v>
      </c>
      <c r="B474" s="18">
        <v>45772.0</v>
      </c>
      <c r="C474" s="16" t="s">
        <v>11</v>
      </c>
      <c r="D474" s="16" t="s">
        <v>12</v>
      </c>
      <c r="E474" s="16" t="s">
        <v>70</v>
      </c>
      <c r="F474" s="16">
        <v>153746.0</v>
      </c>
      <c r="G474" s="16">
        <v>123.0</v>
      </c>
      <c r="H474" s="16">
        <v>484871.0</v>
      </c>
      <c r="I474" s="14">
        <f t="shared" si="15"/>
        <v>484871</v>
      </c>
      <c r="J474" s="13"/>
      <c r="K474" s="11">
        <f t="shared" si="16"/>
        <v>2744</v>
      </c>
    </row>
    <row r="475">
      <c r="A475" s="17">
        <v>45772.70012501157</v>
      </c>
      <c r="B475" s="18">
        <v>45772.0</v>
      </c>
      <c r="C475" s="16" t="s">
        <v>11</v>
      </c>
      <c r="D475" s="16" t="s">
        <v>12</v>
      </c>
      <c r="E475" s="16" t="s">
        <v>49</v>
      </c>
      <c r="F475" s="16">
        <v>245514.0</v>
      </c>
      <c r="G475" s="16">
        <v>41.0</v>
      </c>
      <c r="H475" s="16">
        <v>484912.0</v>
      </c>
      <c r="I475" s="14">
        <f t="shared" si="15"/>
        <v>484912</v>
      </c>
      <c r="J475" s="13"/>
      <c r="K475" s="11">
        <f t="shared" si="16"/>
        <v>2703</v>
      </c>
    </row>
    <row r="476">
      <c r="A476" s="17">
        <v>45775.305209791666</v>
      </c>
      <c r="B476" s="18">
        <v>45775.0</v>
      </c>
      <c r="C476" s="16" t="s">
        <v>11</v>
      </c>
      <c r="D476" s="16" t="s">
        <v>12</v>
      </c>
      <c r="E476" s="16" t="s">
        <v>67</v>
      </c>
      <c r="F476" s="16">
        <v>405443.0</v>
      </c>
      <c r="G476" s="16">
        <v>58.0</v>
      </c>
      <c r="H476" s="16">
        <v>484970.0</v>
      </c>
      <c r="I476" s="14">
        <f t="shared" si="15"/>
        <v>484970</v>
      </c>
      <c r="J476" s="13"/>
      <c r="K476" s="11">
        <f t="shared" si="16"/>
        <v>2645</v>
      </c>
    </row>
    <row r="477">
      <c r="A477" s="17">
        <v>45775.326131458336</v>
      </c>
      <c r="B477" s="18">
        <v>45775.0</v>
      </c>
      <c r="C477" s="16" t="s">
        <v>14</v>
      </c>
      <c r="D477" s="16" t="s">
        <v>12</v>
      </c>
      <c r="E477" s="16" t="s">
        <v>83</v>
      </c>
      <c r="F477" s="16">
        <v>43821.0</v>
      </c>
      <c r="G477" s="16">
        <v>515.0</v>
      </c>
      <c r="H477" s="16">
        <v>485485.0</v>
      </c>
      <c r="I477" s="14">
        <f t="shared" si="15"/>
        <v>485485</v>
      </c>
      <c r="J477" s="13"/>
      <c r="K477" s="11">
        <f t="shared" si="16"/>
        <v>2130</v>
      </c>
    </row>
    <row r="478">
      <c r="A478" s="17">
        <v>45775.37383236111</v>
      </c>
      <c r="B478" s="18">
        <v>45775.0</v>
      </c>
      <c r="C478" s="16" t="s">
        <v>14</v>
      </c>
      <c r="D478" s="16" t="s">
        <v>12</v>
      </c>
      <c r="E478" s="16" t="s">
        <v>73</v>
      </c>
      <c r="F478" s="16">
        <v>447313.0</v>
      </c>
      <c r="G478" s="16">
        <v>185.0</v>
      </c>
      <c r="H478" s="16">
        <v>485670.0</v>
      </c>
      <c r="I478" s="14">
        <f t="shared" si="15"/>
        <v>485670</v>
      </c>
      <c r="J478" s="13"/>
      <c r="K478" s="11">
        <f t="shared" si="16"/>
        <v>1945</v>
      </c>
    </row>
    <row r="479">
      <c r="A479" s="17">
        <v>45775.44204664352</v>
      </c>
      <c r="B479" s="18">
        <v>45775.0</v>
      </c>
      <c r="C479" s="16" t="s">
        <v>11</v>
      </c>
      <c r="D479" s="16" t="s">
        <v>12</v>
      </c>
      <c r="E479" s="16" t="s">
        <v>41</v>
      </c>
      <c r="F479" s="16">
        <v>833379.0</v>
      </c>
      <c r="G479" s="16">
        <v>200.0</v>
      </c>
      <c r="H479" s="16">
        <v>485870.0</v>
      </c>
      <c r="I479" s="14">
        <f t="shared" si="15"/>
        <v>485870</v>
      </c>
      <c r="J479" s="13"/>
      <c r="K479" s="11">
        <f t="shared" si="16"/>
        <v>1745</v>
      </c>
    </row>
    <row r="480">
      <c r="A480" s="17">
        <v>45775.456401828706</v>
      </c>
      <c r="B480" s="18">
        <v>45775.0</v>
      </c>
      <c r="C480" s="16" t="s">
        <v>11</v>
      </c>
      <c r="D480" s="16" t="s">
        <v>12</v>
      </c>
      <c r="E480" s="16" t="s">
        <v>74</v>
      </c>
      <c r="F480" s="16">
        <v>474391.0</v>
      </c>
      <c r="G480" s="16">
        <v>115.0</v>
      </c>
      <c r="H480" s="16">
        <v>485985.0</v>
      </c>
      <c r="I480" s="14">
        <f t="shared" si="15"/>
        <v>485985</v>
      </c>
      <c r="J480" s="13"/>
      <c r="K480" s="11">
        <f t="shared" si="16"/>
        <v>1630</v>
      </c>
    </row>
    <row r="481">
      <c r="A481" s="17">
        <v>45775.51063868056</v>
      </c>
      <c r="B481" s="18">
        <v>45775.0</v>
      </c>
      <c r="C481" s="16" t="s">
        <v>11</v>
      </c>
      <c r="D481" s="16" t="s">
        <v>12</v>
      </c>
      <c r="E481" s="16" t="s">
        <v>69</v>
      </c>
      <c r="F481" s="16">
        <v>189345.0</v>
      </c>
      <c r="G481" s="16">
        <v>63.0</v>
      </c>
      <c r="H481" s="16">
        <v>486048.0</v>
      </c>
      <c r="I481" s="14">
        <f t="shared" si="15"/>
        <v>486048</v>
      </c>
      <c r="J481" s="13"/>
      <c r="K481" s="11">
        <f t="shared" si="16"/>
        <v>1567</v>
      </c>
    </row>
    <row r="482">
      <c r="A482" s="17">
        <v>45775.519842106485</v>
      </c>
      <c r="B482" s="18">
        <v>45775.0</v>
      </c>
      <c r="C482" s="16" t="s">
        <v>11</v>
      </c>
      <c r="D482" s="16" t="s">
        <v>12</v>
      </c>
      <c r="E482" s="16" t="s">
        <v>87</v>
      </c>
      <c r="F482" s="16">
        <v>692784.0</v>
      </c>
      <c r="G482" s="16">
        <v>170.0</v>
      </c>
      <c r="H482" s="16">
        <v>486218.0</v>
      </c>
      <c r="I482" s="14">
        <f t="shared" si="15"/>
        <v>486218</v>
      </c>
      <c r="J482" s="13"/>
      <c r="K482" s="11">
        <f t="shared" si="16"/>
        <v>1397</v>
      </c>
    </row>
    <row r="483">
      <c r="A483" s="17">
        <v>45775.67138009259</v>
      </c>
      <c r="B483" s="18">
        <v>45775.0</v>
      </c>
      <c r="C483" s="16" t="s">
        <v>14</v>
      </c>
      <c r="D483" s="16" t="s">
        <v>12</v>
      </c>
      <c r="E483" s="16" t="s">
        <v>61</v>
      </c>
      <c r="F483" s="16">
        <v>104116.0</v>
      </c>
      <c r="G483" s="16">
        <v>98.0</v>
      </c>
      <c r="H483" s="16">
        <v>486316.0</v>
      </c>
      <c r="I483" s="14">
        <f t="shared" si="15"/>
        <v>486316</v>
      </c>
      <c r="J483" s="13"/>
      <c r="K483" s="11">
        <f t="shared" si="16"/>
        <v>1299</v>
      </c>
    </row>
    <row r="484">
      <c r="A484" s="17">
        <v>45776.486194826386</v>
      </c>
      <c r="B484" s="18">
        <v>45776.0</v>
      </c>
      <c r="C484" s="16" t="s">
        <v>11</v>
      </c>
      <c r="D484" s="16" t="s">
        <v>12</v>
      </c>
      <c r="E484" s="16" t="s">
        <v>49</v>
      </c>
      <c r="F484" s="16">
        <v>245654.0</v>
      </c>
      <c r="G484" s="16">
        <v>19.0</v>
      </c>
      <c r="H484" s="16">
        <v>486335.0</v>
      </c>
      <c r="I484" s="14">
        <f t="shared" si="15"/>
        <v>486335</v>
      </c>
      <c r="J484" s="13"/>
      <c r="K484" s="11">
        <f t="shared" si="16"/>
        <v>1280</v>
      </c>
    </row>
    <row r="485">
      <c r="A485" s="17">
        <v>45776.57747350694</v>
      </c>
      <c r="B485" s="18">
        <v>45776.0</v>
      </c>
      <c r="C485" s="16" t="s">
        <v>11</v>
      </c>
      <c r="D485" s="16" t="s">
        <v>12</v>
      </c>
      <c r="E485" s="16" t="s">
        <v>72</v>
      </c>
      <c r="F485" s="16">
        <v>1050714.0</v>
      </c>
      <c r="G485" s="16">
        <v>390.0</v>
      </c>
      <c r="H485" s="16">
        <v>486725.0</v>
      </c>
      <c r="I485" s="14">
        <f t="shared" si="15"/>
        <v>486725</v>
      </c>
      <c r="J485" s="13"/>
      <c r="K485" s="11">
        <f t="shared" si="16"/>
        <v>890</v>
      </c>
    </row>
    <row r="486">
      <c r="A486" s="23">
        <v>45776.59033564815</v>
      </c>
      <c r="B486" s="18">
        <v>45776.0</v>
      </c>
      <c r="C486" s="16" t="s">
        <v>20</v>
      </c>
      <c r="D486" s="16" t="s">
        <v>33</v>
      </c>
      <c r="E486" s="16" t="s">
        <v>34</v>
      </c>
      <c r="F486" s="11" t="s">
        <v>34</v>
      </c>
      <c r="G486" s="16">
        <v>5000.0</v>
      </c>
      <c r="H486" s="16">
        <v>486725.0</v>
      </c>
      <c r="I486" s="14">
        <f t="shared" si="15"/>
        <v>491725</v>
      </c>
      <c r="J486" s="13"/>
      <c r="K486" s="11">
        <f t="shared" si="16"/>
        <v>5890</v>
      </c>
    </row>
    <row r="487">
      <c r="A487" s="17">
        <v>45776.60142737269</v>
      </c>
      <c r="B487" s="18">
        <v>45776.0</v>
      </c>
      <c r="C487" s="16" t="s">
        <v>11</v>
      </c>
      <c r="D487" s="16" t="s">
        <v>12</v>
      </c>
      <c r="E487" s="16" t="s">
        <v>77</v>
      </c>
      <c r="F487" s="16">
        <v>363763.0</v>
      </c>
      <c r="G487" s="16">
        <v>502.0</v>
      </c>
      <c r="H487" s="16">
        <v>487227.0</v>
      </c>
      <c r="I487" s="14">
        <f t="shared" si="15"/>
        <v>487227</v>
      </c>
      <c r="J487" s="13"/>
      <c r="K487" s="11">
        <f t="shared" si="16"/>
        <v>5388</v>
      </c>
    </row>
    <row r="488">
      <c r="A488" s="17">
        <v>45776.73235924769</v>
      </c>
      <c r="B488" s="18">
        <v>45776.0</v>
      </c>
      <c r="C488" s="16" t="s">
        <v>11</v>
      </c>
      <c r="D488" s="16" t="s">
        <v>12</v>
      </c>
      <c r="E488" s="16" t="s">
        <v>75</v>
      </c>
      <c r="F488" s="16">
        <v>86722.0</v>
      </c>
      <c r="G488" s="16">
        <v>84.0</v>
      </c>
      <c r="H488" s="16">
        <v>487311.0</v>
      </c>
      <c r="I488" s="14">
        <f t="shared" si="15"/>
        <v>487311</v>
      </c>
      <c r="J488" s="13"/>
      <c r="K488" s="11">
        <f t="shared" si="16"/>
        <v>5304</v>
      </c>
    </row>
    <row r="489">
      <c r="A489" s="17">
        <v>45776.75395587963</v>
      </c>
      <c r="B489" s="18">
        <v>45776.0</v>
      </c>
      <c r="C489" s="16" t="s">
        <v>14</v>
      </c>
      <c r="D489" s="16" t="s">
        <v>12</v>
      </c>
      <c r="E489" s="16" t="s">
        <v>69</v>
      </c>
      <c r="F489" s="16">
        <v>189960.0</v>
      </c>
      <c r="G489" s="16">
        <v>77.0</v>
      </c>
      <c r="H489" s="16">
        <v>487388.0</v>
      </c>
      <c r="I489" s="14">
        <f t="shared" si="15"/>
        <v>487388</v>
      </c>
      <c r="J489" s="13"/>
      <c r="K489" s="11">
        <f t="shared" si="16"/>
        <v>5227</v>
      </c>
    </row>
    <row r="490">
      <c r="A490" s="17">
        <v>45777.3343409838</v>
      </c>
      <c r="B490" s="18">
        <v>45777.0</v>
      </c>
      <c r="C490" s="16" t="s">
        <v>11</v>
      </c>
      <c r="D490" s="16" t="s">
        <v>12</v>
      </c>
      <c r="E490" s="16" t="s">
        <v>67</v>
      </c>
      <c r="F490" s="16">
        <v>405709.0</v>
      </c>
      <c r="G490" s="16">
        <v>66.0</v>
      </c>
      <c r="H490" s="16">
        <v>487454.0</v>
      </c>
      <c r="I490" s="14">
        <f t="shared" si="15"/>
        <v>487454</v>
      </c>
      <c r="J490" s="13"/>
      <c r="K490" s="11">
        <f t="shared" si="16"/>
        <v>5161</v>
      </c>
    </row>
    <row r="491">
      <c r="A491" s="17">
        <v>45777.627061736115</v>
      </c>
      <c r="B491" s="18">
        <v>45777.0</v>
      </c>
      <c r="C491" s="16" t="s">
        <v>14</v>
      </c>
      <c r="D491" s="16" t="s">
        <v>12</v>
      </c>
      <c r="E491" s="16" t="s">
        <v>62</v>
      </c>
      <c r="F491" s="16">
        <v>741823.0</v>
      </c>
      <c r="G491" s="16">
        <v>26.0</v>
      </c>
      <c r="H491" s="16">
        <v>487480.0</v>
      </c>
      <c r="I491" s="14">
        <f t="shared" si="15"/>
        <v>487480</v>
      </c>
      <c r="J491" s="13"/>
      <c r="K491" s="11">
        <f t="shared" si="16"/>
        <v>5135</v>
      </c>
    </row>
    <row r="492">
      <c r="A492" s="17">
        <v>45777.64515909722</v>
      </c>
      <c r="B492" s="18">
        <v>45777.0</v>
      </c>
      <c r="C492" s="16" t="s">
        <v>14</v>
      </c>
      <c r="D492" s="16" t="s">
        <v>12</v>
      </c>
      <c r="E492" s="16" t="s">
        <v>81</v>
      </c>
      <c r="F492" s="16">
        <v>1083922.0</v>
      </c>
      <c r="G492" s="16">
        <v>235.0</v>
      </c>
      <c r="H492" s="16">
        <v>487715.0</v>
      </c>
      <c r="I492" s="14">
        <f t="shared" si="15"/>
        <v>487715</v>
      </c>
      <c r="J492" s="13"/>
      <c r="K492" s="11">
        <f t="shared" si="16"/>
        <v>4900</v>
      </c>
    </row>
    <row r="493">
      <c r="A493" s="17">
        <v>45777.675950150464</v>
      </c>
      <c r="B493" s="18">
        <v>45777.0</v>
      </c>
      <c r="C493" s="16" t="s">
        <v>11</v>
      </c>
      <c r="D493" s="16" t="s">
        <v>12</v>
      </c>
      <c r="E493" s="16" t="s">
        <v>70</v>
      </c>
      <c r="F493" s="16">
        <v>154109.0</v>
      </c>
      <c r="G493" s="16">
        <v>104.0</v>
      </c>
      <c r="H493" s="16">
        <v>487904.0</v>
      </c>
      <c r="I493" s="14">
        <f t="shared" si="15"/>
        <v>487819</v>
      </c>
      <c r="J493" s="13"/>
      <c r="K493" s="11">
        <f t="shared" si="16"/>
        <v>4796</v>
      </c>
    </row>
    <row r="494">
      <c r="A494" s="17">
        <v>45777.680685671294</v>
      </c>
      <c r="B494" s="18">
        <v>45777.0</v>
      </c>
      <c r="C494" s="16" t="s">
        <v>14</v>
      </c>
      <c r="D494" s="16" t="s">
        <v>12</v>
      </c>
      <c r="E494" s="16" t="s">
        <v>61</v>
      </c>
      <c r="F494" s="16">
        <v>104939.0</v>
      </c>
      <c r="G494" s="16">
        <v>172.0</v>
      </c>
      <c r="H494" s="16">
        <v>488076.0</v>
      </c>
      <c r="I494" s="14">
        <f t="shared" si="15"/>
        <v>488076</v>
      </c>
      <c r="J494" s="13"/>
      <c r="K494" s="11">
        <f t="shared" si="16"/>
        <v>4624</v>
      </c>
    </row>
    <row r="495">
      <c r="A495" s="17">
        <v>45777.693509861114</v>
      </c>
      <c r="B495" s="18">
        <v>45777.0</v>
      </c>
      <c r="C495" s="16" t="s">
        <v>11</v>
      </c>
      <c r="D495" s="16" t="s">
        <v>12</v>
      </c>
      <c r="E495" s="16" t="s">
        <v>80</v>
      </c>
      <c r="F495" s="16">
        <v>23248.0</v>
      </c>
      <c r="G495" s="16">
        <v>411.0</v>
      </c>
      <c r="H495" s="16">
        <v>488486.0</v>
      </c>
      <c r="I495" s="14">
        <f t="shared" si="15"/>
        <v>488487</v>
      </c>
      <c r="J495" s="13"/>
      <c r="K495" s="11">
        <f t="shared" si="16"/>
        <v>4213</v>
      </c>
    </row>
    <row r="496">
      <c r="A496" s="17">
        <v>45777.69809399305</v>
      </c>
      <c r="B496" s="18">
        <v>45777.0</v>
      </c>
      <c r="C496" s="16" t="s">
        <v>14</v>
      </c>
      <c r="D496" s="16" t="s">
        <v>12</v>
      </c>
      <c r="E496" s="16" t="s">
        <v>74</v>
      </c>
      <c r="F496" s="16">
        <v>474783.0</v>
      </c>
      <c r="G496" s="16">
        <v>102.0</v>
      </c>
      <c r="H496" s="16">
        <v>488589.0</v>
      </c>
      <c r="I496" s="14">
        <f t="shared" si="15"/>
        <v>488588</v>
      </c>
      <c r="J496" s="13"/>
      <c r="K496" s="11">
        <f t="shared" si="16"/>
        <v>4111</v>
      </c>
    </row>
    <row r="497">
      <c r="A497" s="17">
        <v>45778.70023753472</v>
      </c>
      <c r="B497" s="18">
        <v>45778.0</v>
      </c>
      <c r="C497" s="16" t="s">
        <v>43</v>
      </c>
      <c r="D497" s="16" t="s">
        <v>12</v>
      </c>
      <c r="E497" s="16" t="s">
        <v>22</v>
      </c>
      <c r="F497" s="16">
        <v>270845.0</v>
      </c>
      <c r="G497" s="16">
        <v>210.0</v>
      </c>
      <c r="H497" s="16">
        <v>489118.0</v>
      </c>
      <c r="I497" s="14">
        <f t="shared" si="15"/>
        <v>488799</v>
      </c>
      <c r="J497" s="13"/>
      <c r="K497" s="11">
        <f t="shared" si="16"/>
        <v>3901</v>
      </c>
    </row>
    <row r="498">
      <c r="A498" s="17">
        <v>45778.708293738426</v>
      </c>
      <c r="B498" s="18">
        <v>45778.0</v>
      </c>
      <c r="C498" s="16" t="s">
        <v>43</v>
      </c>
      <c r="D498" s="16" t="s">
        <v>12</v>
      </c>
      <c r="E498" s="16" t="s">
        <v>23</v>
      </c>
      <c r="F498" s="16">
        <v>245876.0</v>
      </c>
      <c r="G498" s="16">
        <v>32.0</v>
      </c>
      <c r="H498" s="16">
        <v>489150.0</v>
      </c>
      <c r="I498" s="14">
        <f t="shared" si="15"/>
        <v>489150</v>
      </c>
      <c r="J498" s="13"/>
      <c r="K498" s="11">
        <f t="shared" si="16"/>
        <v>3869</v>
      </c>
    </row>
    <row r="499">
      <c r="A499" s="17">
        <v>45779.32624724537</v>
      </c>
      <c r="B499" s="18">
        <v>45779.0</v>
      </c>
      <c r="C499" s="16" t="s">
        <v>14</v>
      </c>
      <c r="D499" s="16" t="s">
        <v>12</v>
      </c>
      <c r="E499" s="16" t="s">
        <v>83</v>
      </c>
      <c r="F499" s="16">
        <v>44674.0</v>
      </c>
      <c r="G499" s="16">
        <v>320.0</v>
      </c>
      <c r="H499" s="16">
        <v>489470.0</v>
      </c>
      <c r="I499" s="14">
        <f t="shared" si="15"/>
        <v>489470</v>
      </c>
      <c r="J499" s="13"/>
      <c r="K499" s="11">
        <f t="shared" si="16"/>
        <v>3549</v>
      </c>
    </row>
    <row r="500">
      <c r="A500" s="17">
        <v>45779.45612747685</v>
      </c>
      <c r="B500" s="18">
        <v>45779.0</v>
      </c>
      <c r="C500" s="16" t="s">
        <v>14</v>
      </c>
      <c r="D500" s="16" t="s">
        <v>12</v>
      </c>
      <c r="E500" s="16" t="s">
        <v>86</v>
      </c>
      <c r="F500" s="16">
        <v>82350.0</v>
      </c>
      <c r="G500" s="16">
        <v>675.0</v>
      </c>
      <c r="H500" s="16">
        <v>490145.0</v>
      </c>
      <c r="I500" s="14">
        <f t="shared" si="15"/>
        <v>490145</v>
      </c>
      <c r="J500" s="13"/>
      <c r="K500" s="11">
        <f t="shared" si="16"/>
        <v>2874</v>
      </c>
    </row>
    <row r="501">
      <c r="A501" s="17">
        <v>45779.46003613426</v>
      </c>
      <c r="B501" s="18">
        <v>45779.0</v>
      </c>
      <c r="C501" s="16" t="s">
        <v>14</v>
      </c>
      <c r="D501" s="16" t="s">
        <v>12</v>
      </c>
      <c r="E501" s="16" t="s">
        <v>74</v>
      </c>
      <c r="F501" s="16">
        <v>474951.0</v>
      </c>
      <c r="G501" s="16">
        <v>50.0</v>
      </c>
      <c r="H501" s="16">
        <v>490195.0</v>
      </c>
      <c r="I501" s="14">
        <f t="shared" si="15"/>
        <v>490195</v>
      </c>
      <c r="J501" s="13"/>
      <c r="K501" s="11">
        <f t="shared" si="16"/>
        <v>2824</v>
      </c>
    </row>
    <row r="502">
      <c r="A502" s="17">
        <v>45779.50226028935</v>
      </c>
      <c r="B502" s="18">
        <v>45777.0</v>
      </c>
      <c r="C502" s="16" t="s">
        <v>11</v>
      </c>
      <c r="D502" s="16" t="s">
        <v>12</v>
      </c>
      <c r="E502" s="16" t="s">
        <v>63</v>
      </c>
      <c r="F502" s="16">
        <v>102977.0</v>
      </c>
      <c r="G502" s="16">
        <v>320.0</v>
      </c>
      <c r="H502" s="16">
        <v>488908.0</v>
      </c>
      <c r="I502" s="14">
        <f t="shared" si="15"/>
        <v>490515</v>
      </c>
      <c r="J502" s="13"/>
      <c r="K502" s="11">
        <f t="shared" si="16"/>
        <v>2504</v>
      </c>
    </row>
    <row r="503">
      <c r="A503" s="17">
        <v>45779.663853935184</v>
      </c>
      <c r="B503" s="18">
        <v>45779.0</v>
      </c>
      <c r="C503" s="16" t="s">
        <v>90</v>
      </c>
      <c r="D503" s="16" t="s">
        <v>12</v>
      </c>
      <c r="E503" s="16" t="s">
        <v>16</v>
      </c>
      <c r="F503" s="16">
        <v>742275.0</v>
      </c>
      <c r="G503" s="16">
        <v>100.0</v>
      </c>
      <c r="H503" s="16">
        <v>490432.0</v>
      </c>
      <c r="I503" s="14">
        <f t="shared" si="15"/>
        <v>489008</v>
      </c>
      <c r="J503" s="13"/>
      <c r="K503" s="11">
        <f t="shared" si="16"/>
        <v>2404</v>
      </c>
    </row>
    <row r="504">
      <c r="A504" s="17">
        <v>45779.66434400463</v>
      </c>
      <c r="B504" s="18">
        <v>45779.0</v>
      </c>
      <c r="C504" s="16" t="s">
        <v>90</v>
      </c>
      <c r="D504" s="16" t="s">
        <v>12</v>
      </c>
      <c r="E504" s="16" t="s">
        <v>18</v>
      </c>
      <c r="F504" s="16">
        <v>512029.0</v>
      </c>
      <c r="G504" s="16">
        <v>35.0</v>
      </c>
      <c r="H504" s="16">
        <v>490467.0</v>
      </c>
      <c r="I504" s="14">
        <f t="shared" si="15"/>
        <v>490467</v>
      </c>
      <c r="J504" s="13"/>
      <c r="K504" s="11">
        <f t="shared" si="16"/>
        <v>2369</v>
      </c>
    </row>
    <row r="505">
      <c r="A505" s="17">
        <v>45779.66485364584</v>
      </c>
      <c r="B505" s="18">
        <v>45779.0</v>
      </c>
      <c r="C505" s="16" t="s">
        <v>90</v>
      </c>
      <c r="D505" s="16" t="s">
        <v>12</v>
      </c>
      <c r="E505" s="16" t="s">
        <v>25</v>
      </c>
      <c r="F505" s="16">
        <v>15838.0</v>
      </c>
      <c r="G505" s="16">
        <v>335.0</v>
      </c>
      <c r="H505" s="16">
        <v>490802.0</v>
      </c>
      <c r="I505" s="14">
        <f t="shared" si="15"/>
        <v>490802</v>
      </c>
      <c r="J505" s="13"/>
      <c r="K505" s="11">
        <f t="shared" si="16"/>
        <v>2034</v>
      </c>
    </row>
    <row r="506">
      <c r="A506" s="17">
        <v>45779.6670812963</v>
      </c>
      <c r="B506" s="18">
        <v>45779.0</v>
      </c>
      <c r="C506" s="16" t="s">
        <v>90</v>
      </c>
      <c r="D506" s="16" t="s">
        <v>12</v>
      </c>
      <c r="E506" s="16" t="s">
        <v>29</v>
      </c>
      <c r="F506" s="16">
        <v>488979.0</v>
      </c>
      <c r="G506" s="16">
        <v>45.0</v>
      </c>
      <c r="H506" s="16">
        <v>490847.0</v>
      </c>
      <c r="I506" s="14">
        <f t="shared" si="15"/>
        <v>490847</v>
      </c>
      <c r="J506" s="13"/>
      <c r="K506" s="11">
        <f t="shared" si="16"/>
        <v>1989</v>
      </c>
    </row>
    <row r="507">
      <c r="A507" s="17">
        <v>45779.66754725695</v>
      </c>
      <c r="B507" s="18">
        <v>45779.0</v>
      </c>
      <c r="C507" s="16" t="s">
        <v>90</v>
      </c>
      <c r="D507" s="16" t="s">
        <v>12</v>
      </c>
      <c r="E507" s="16" t="s">
        <v>42</v>
      </c>
      <c r="F507" s="16">
        <v>102930.0</v>
      </c>
      <c r="G507" s="16">
        <v>270.0</v>
      </c>
      <c r="H507" s="16">
        <v>491117.0</v>
      </c>
      <c r="I507" s="14">
        <f t="shared" si="15"/>
        <v>491117</v>
      </c>
      <c r="J507" s="13"/>
      <c r="K507" s="11">
        <f t="shared" si="16"/>
        <v>1719</v>
      </c>
    </row>
    <row r="508">
      <c r="A508" s="17">
        <v>45779.78105923611</v>
      </c>
      <c r="B508" s="18">
        <v>45779.0</v>
      </c>
      <c r="C508" s="16" t="s">
        <v>43</v>
      </c>
      <c r="D508" s="16" t="s">
        <v>12</v>
      </c>
      <c r="E508" s="16" t="s">
        <v>88</v>
      </c>
      <c r="F508" s="16">
        <v>349802.0</v>
      </c>
      <c r="G508" s="16">
        <v>58.0</v>
      </c>
      <c r="H508" s="16">
        <v>491176.0</v>
      </c>
      <c r="I508" s="14">
        <f t="shared" si="15"/>
        <v>491175</v>
      </c>
      <c r="J508" s="13"/>
      <c r="K508" s="11">
        <f t="shared" si="16"/>
        <v>1661</v>
      </c>
    </row>
    <row r="509">
      <c r="A509" s="17">
        <v>45751.692901435184</v>
      </c>
      <c r="B509" s="18">
        <v>45751.0</v>
      </c>
      <c r="C509" s="16" t="s">
        <v>14</v>
      </c>
      <c r="D509" s="16" t="s">
        <v>12</v>
      </c>
      <c r="E509" s="16" t="s">
        <v>40</v>
      </c>
      <c r="F509" s="16">
        <v>664666.0</v>
      </c>
      <c r="G509" s="16">
        <v>321.0</v>
      </c>
      <c r="H509" s="16">
        <v>467333.0</v>
      </c>
      <c r="I509" s="14">
        <f t="shared" si="15"/>
        <v>491497</v>
      </c>
      <c r="J509" s="13"/>
      <c r="K509" s="11">
        <f t="shared" si="16"/>
        <v>1340</v>
      </c>
    </row>
    <row r="510">
      <c r="A510" s="17">
        <v>45782.36770849537</v>
      </c>
      <c r="B510" s="18">
        <v>45782.0</v>
      </c>
      <c r="C510" s="16" t="s">
        <v>20</v>
      </c>
      <c r="D510" s="16" t="s">
        <v>12</v>
      </c>
      <c r="E510" s="16" t="s">
        <v>69</v>
      </c>
      <c r="F510" s="16">
        <v>191161.0</v>
      </c>
      <c r="G510" s="16">
        <v>65.0</v>
      </c>
      <c r="H510" s="16">
        <v>491461.0</v>
      </c>
      <c r="I510" s="14">
        <f t="shared" si="15"/>
        <v>467398</v>
      </c>
      <c r="J510" s="13"/>
      <c r="K510" s="11">
        <f t="shared" si="16"/>
        <v>1275</v>
      </c>
    </row>
    <row r="511">
      <c r="A511" s="17">
        <v>45782.37728983797</v>
      </c>
      <c r="B511" s="18">
        <v>45782.0</v>
      </c>
      <c r="C511" s="16" t="s">
        <v>20</v>
      </c>
      <c r="D511" s="16" t="s">
        <v>12</v>
      </c>
      <c r="E511" s="16" t="s">
        <v>61</v>
      </c>
      <c r="F511" s="16">
        <v>105417.0</v>
      </c>
      <c r="G511" s="16">
        <v>102.0</v>
      </c>
      <c r="H511" s="16">
        <v>491563.0</v>
      </c>
      <c r="I511" s="14">
        <f t="shared" si="15"/>
        <v>491563</v>
      </c>
      <c r="J511" s="13"/>
      <c r="K511" s="11">
        <f t="shared" si="16"/>
        <v>1173</v>
      </c>
    </row>
    <row r="512">
      <c r="A512" s="17">
        <v>45782.468917986116</v>
      </c>
      <c r="B512" s="18">
        <v>45782.0</v>
      </c>
      <c r="C512" s="16" t="s">
        <v>20</v>
      </c>
      <c r="D512" s="16" t="s">
        <v>12</v>
      </c>
      <c r="E512" s="16" t="s">
        <v>82</v>
      </c>
      <c r="F512" s="16">
        <v>30799.0</v>
      </c>
      <c r="G512" s="16">
        <v>422.0</v>
      </c>
      <c r="H512" s="16">
        <v>491985.0</v>
      </c>
      <c r="I512" s="14">
        <f t="shared" si="15"/>
        <v>491985</v>
      </c>
      <c r="J512" s="13"/>
      <c r="K512" s="11">
        <f t="shared" si="16"/>
        <v>751</v>
      </c>
    </row>
    <row r="513">
      <c r="A513" s="17">
        <v>45782.64660637731</v>
      </c>
      <c r="B513" s="18">
        <v>45782.0</v>
      </c>
      <c r="C513" s="16" t="s">
        <v>20</v>
      </c>
      <c r="D513" s="16" t="s">
        <v>12</v>
      </c>
      <c r="E513" s="16" t="s">
        <v>65</v>
      </c>
      <c r="F513" s="16">
        <v>764176.0</v>
      </c>
      <c r="G513" s="16">
        <v>143.0</v>
      </c>
      <c r="H513" s="16">
        <v>492128.0</v>
      </c>
      <c r="I513" s="14">
        <f t="shared" si="15"/>
        <v>492128</v>
      </c>
      <c r="J513" s="13"/>
      <c r="K513" s="11">
        <f t="shared" si="16"/>
        <v>608</v>
      </c>
    </row>
    <row r="514">
      <c r="A514" s="17">
        <v>45782.65184789352</v>
      </c>
      <c r="B514" s="18">
        <v>45782.0</v>
      </c>
      <c r="C514" s="16" t="s">
        <v>20</v>
      </c>
      <c r="D514" s="16" t="s">
        <v>12</v>
      </c>
      <c r="E514" s="16" t="s">
        <v>49</v>
      </c>
      <c r="F514" s="16">
        <v>246337.0</v>
      </c>
      <c r="G514" s="16">
        <v>8.0</v>
      </c>
      <c r="H514" s="16">
        <v>492136.0</v>
      </c>
      <c r="I514" s="14">
        <f t="shared" si="15"/>
        <v>492136</v>
      </c>
      <c r="J514" s="13"/>
      <c r="K514" s="11">
        <f t="shared" si="16"/>
        <v>600</v>
      </c>
    </row>
    <row r="515">
      <c r="A515" s="17">
        <v>45782.65457047454</v>
      </c>
      <c r="B515" s="18">
        <v>45782.0</v>
      </c>
      <c r="C515" s="16" t="s">
        <v>20</v>
      </c>
      <c r="D515" s="16" t="s">
        <v>12</v>
      </c>
      <c r="E515" s="16" t="s">
        <v>75</v>
      </c>
      <c r="F515" s="16">
        <v>8668.0</v>
      </c>
      <c r="G515" s="16">
        <v>55.0</v>
      </c>
      <c r="H515" s="16">
        <v>492191.0</v>
      </c>
      <c r="I515" s="14">
        <f t="shared" si="15"/>
        <v>492191</v>
      </c>
      <c r="J515" s="13"/>
      <c r="K515" s="11">
        <f t="shared" si="16"/>
        <v>545</v>
      </c>
    </row>
    <row r="516">
      <c r="A516" s="17">
        <v>45782.70031101852</v>
      </c>
      <c r="B516" s="18">
        <v>45782.0</v>
      </c>
      <c r="C516" s="16" t="s">
        <v>20</v>
      </c>
      <c r="D516" s="16" t="s">
        <v>12</v>
      </c>
      <c r="E516" s="16" t="s">
        <v>19</v>
      </c>
      <c r="F516" s="16">
        <v>448139.0</v>
      </c>
      <c r="G516" s="16">
        <v>100.0</v>
      </c>
      <c r="H516" s="16">
        <v>492291.0</v>
      </c>
      <c r="I516" s="14">
        <f t="shared" si="15"/>
        <v>492291</v>
      </c>
      <c r="J516" s="13"/>
      <c r="K516" s="11">
        <f t="shared" si="16"/>
        <v>445</v>
      </c>
    </row>
    <row r="517">
      <c r="A517" s="17">
        <v>45783.353855625</v>
      </c>
      <c r="B517" s="18">
        <v>45783.0</v>
      </c>
      <c r="C517" s="16" t="s">
        <v>20</v>
      </c>
      <c r="D517" s="16" t="s">
        <v>12</v>
      </c>
      <c r="E517" s="16" t="s">
        <v>15</v>
      </c>
      <c r="F517" s="16">
        <v>406079.0</v>
      </c>
      <c r="G517" s="16">
        <v>20.0</v>
      </c>
      <c r="H517" s="16">
        <v>492311.0</v>
      </c>
      <c r="I517" s="14">
        <f t="shared" si="15"/>
        <v>492311</v>
      </c>
      <c r="J517" s="13"/>
      <c r="K517" s="11">
        <f t="shared" si="16"/>
        <v>425</v>
      </c>
    </row>
    <row r="518">
      <c r="A518" s="17">
        <v>45783.43830079861</v>
      </c>
      <c r="B518" s="18">
        <v>45783.0</v>
      </c>
      <c r="C518" s="16" t="s">
        <v>20</v>
      </c>
      <c r="D518" s="16" t="s">
        <v>12</v>
      </c>
      <c r="E518" s="16" t="s">
        <v>29</v>
      </c>
      <c r="F518" s="16">
        <v>489507.0</v>
      </c>
      <c r="G518" s="16">
        <v>95.0</v>
      </c>
      <c r="H518" s="16">
        <v>492406.0</v>
      </c>
      <c r="I518" s="14">
        <f t="shared" si="15"/>
        <v>492406</v>
      </c>
      <c r="J518" s="13"/>
      <c r="K518" s="11">
        <f t="shared" si="16"/>
        <v>330</v>
      </c>
    </row>
    <row r="519">
      <c r="A519" s="17">
        <v>45783.44246388889</v>
      </c>
      <c r="B519" s="18">
        <v>45783.0</v>
      </c>
      <c r="C519" s="16" t="s">
        <v>20</v>
      </c>
      <c r="D519" s="16" t="s">
        <v>33</v>
      </c>
      <c r="E519" s="16" t="s">
        <v>34</v>
      </c>
      <c r="F519" s="11" t="s">
        <v>34</v>
      </c>
      <c r="G519" s="16">
        <v>6000.0</v>
      </c>
      <c r="H519" s="16" t="s">
        <v>34</v>
      </c>
      <c r="I519" s="14"/>
      <c r="J519" s="13"/>
      <c r="K519" s="11">
        <f t="shared" si="16"/>
        <v>6330</v>
      </c>
    </row>
    <row r="520">
      <c r="A520" s="17">
        <v>45784.342593622685</v>
      </c>
      <c r="B520" s="18">
        <v>45784.0</v>
      </c>
      <c r="C520" s="16" t="s">
        <v>43</v>
      </c>
      <c r="D520" s="16" t="s">
        <v>12</v>
      </c>
      <c r="E520" s="16" t="s">
        <v>28</v>
      </c>
      <c r="F520" s="16">
        <v>45806.0</v>
      </c>
      <c r="G520" s="16">
        <v>409.0</v>
      </c>
      <c r="H520" s="16">
        <v>492836.0</v>
      </c>
      <c r="I520" s="14">
        <f>H518+G520</f>
        <v>492815</v>
      </c>
      <c r="J520" s="13"/>
      <c r="K520" s="11">
        <f t="shared" si="16"/>
        <v>5921</v>
      </c>
    </row>
    <row r="521">
      <c r="A521" s="17">
        <v>45784.348673252316</v>
      </c>
      <c r="B521" s="18">
        <v>45784.0</v>
      </c>
      <c r="C521" s="16" t="s">
        <v>44</v>
      </c>
      <c r="D521" s="16" t="s">
        <v>12</v>
      </c>
      <c r="E521" s="16" t="s">
        <v>15</v>
      </c>
      <c r="F521" s="16">
        <v>406181.0</v>
      </c>
      <c r="G521" s="16">
        <v>82.0</v>
      </c>
      <c r="H521" s="16">
        <v>492918.0</v>
      </c>
      <c r="I521" s="14">
        <f t="shared" ref="I521:I546" si="17">H520+G521</f>
        <v>492918</v>
      </c>
      <c r="J521" s="13"/>
      <c r="K521" s="11">
        <f t="shared" si="16"/>
        <v>5839</v>
      </c>
    </row>
    <row r="522">
      <c r="A522" s="17">
        <v>45784.60375800926</v>
      </c>
      <c r="B522" s="18">
        <v>45784.0</v>
      </c>
      <c r="C522" s="16" t="s">
        <v>43</v>
      </c>
      <c r="D522" s="16" t="s">
        <v>12</v>
      </c>
      <c r="E522" s="16" t="s">
        <v>21</v>
      </c>
      <c r="F522" s="16">
        <v>106456.0</v>
      </c>
      <c r="G522" s="16">
        <v>142.0</v>
      </c>
      <c r="H522" s="16">
        <v>493060.0</v>
      </c>
      <c r="I522" s="14">
        <f t="shared" si="17"/>
        <v>493060</v>
      </c>
      <c r="J522" s="13"/>
      <c r="K522" s="11">
        <f t="shared" si="16"/>
        <v>5697</v>
      </c>
    </row>
    <row r="523">
      <c r="A523" s="17">
        <v>45784.70186431713</v>
      </c>
      <c r="B523" s="18">
        <v>45784.0</v>
      </c>
      <c r="C523" s="16" t="s">
        <v>43</v>
      </c>
      <c r="D523" s="16" t="s">
        <v>12</v>
      </c>
      <c r="E523" s="16" t="s">
        <v>45</v>
      </c>
      <c r="F523" s="16">
        <v>104372.0</v>
      </c>
      <c r="G523" s="16">
        <v>307.0</v>
      </c>
      <c r="H523" s="16">
        <v>493367.0</v>
      </c>
      <c r="I523" s="14">
        <f t="shared" si="17"/>
        <v>493367</v>
      </c>
      <c r="J523" s="13"/>
      <c r="K523" s="11">
        <f t="shared" si="16"/>
        <v>5390</v>
      </c>
    </row>
    <row r="524">
      <c r="A524" s="17">
        <v>45784.703522870375</v>
      </c>
      <c r="B524" s="18">
        <v>45784.0</v>
      </c>
      <c r="C524" s="16" t="s">
        <v>43</v>
      </c>
      <c r="D524" s="16" t="s">
        <v>12</v>
      </c>
      <c r="E524" s="16" t="s">
        <v>17</v>
      </c>
      <c r="F524" s="16">
        <v>475355.0</v>
      </c>
      <c r="G524" s="16">
        <v>119.0</v>
      </c>
      <c r="H524" s="16">
        <v>493486.0</v>
      </c>
      <c r="I524" s="14">
        <f t="shared" si="17"/>
        <v>493486</v>
      </c>
      <c r="J524" s="13"/>
      <c r="K524" s="11">
        <f t="shared" si="16"/>
        <v>5271</v>
      </c>
    </row>
    <row r="525">
      <c r="A525" s="17">
        <v>45785.326684907406</v>
      </c>
      <c r="B525" s="18">
        <v>45785.0</v>
      </c>
      <c r="C525" s="16" t="s">
        <v>44</v>
      </c>
      <c r="D525" s="16" t="s">
        <v>12</v>
      </c>
      <c r="E525" s="11" t="s">
        <v>40</v>
      </c>
      <c r="F525" s="16">
        <v>672541.0</v>
      </c>
      <c r="G525" s="16">
        <v>290.0</v>
      </c>
      <c r="H525" s="16">
        <v>493776.0</v>
      </c>
      <c r="I525" s="14">
        <f t="shared" si="17"/>
        <v>493776</v>
      </c>
      <c r="J525" s="13"/>
      <c r="K525" s="11">
        <f t="shared" si="16"/>
        <v>4981</v>
      </c>
    </row>
    <row r="526">
      <c r="A526" s="17">
        <v>45785.60629275463</v>
      </c>
      <c r="B526" s="18">
        <v>45785.0</v>
      </c>
      <c r="C526" s="16" t="s">
        <v>43</v>
      </c>
      <c r="D526" s="16" t="s">
        <v>12</v>
      </c>
      <c r="E526" s="16" t="s">
        <v>29</v>
      </c>
      <c r="F526" s="16">
        <v>489952.0</v>
      </c>
      <c r="G526" s="16">
        <v>75.0</v>
      </c>
      <c r="H526" s="16">
        <v>493851.0</v>
      </c>
      <c r="I526" s="14">
        <f t="shared" si="17"/>
        <v>493851</v>
      </c>
      <c r="J526" s="13"/>
      <c r="K526" s="11">
        <f t="shared" si="16"/>
        <v>4906</v>
      </c>
    </row>
    <row r="527">
      <c r="A527" s="17">
        <v>45785.686628599535</v>
      </c>
      <c r="B527" s="18">
        <v>45785.0</v>
      </c>
      <c r="C527" s="16" t="s">
        <v>20</v>
      </c>
      <c r="D527" s="16" t="s">
        <v>12</v>
      </c>
      <c r="E527" s="16" t="s">
        <v>68</v>
      </c>
      <c r="F527" s="16">
        <v>76430.0</v>
      </c>
      <c r="G527" s="16">
        <v>238.0</v>
      </c>
      <c r="H527" s="16">
        <v>494090.0</v>
      </c>
      <c r="I527" s="14">
        <f t="shared" si="17"/>
        <v>494089</v>
      </c>
      <c r="J527" s="13"/>
      <c r="K527" s="11">
        <f t="shared" si="16"/>
        <v>4668</v>
      </c>
    </row>
    <row r="528">
      <c r="A528" s="17">
        <v>45785.69370693287</v>
      </c>
      <c r="B528" s="18">
        <v>45785.0</v>
      </c>
      <c r="C528" s="16" t="s">
        <v>20</v>
      </c>
      <c r="D528" s="16" t="s">
        <v>12</v>
      </c>
      <c r="E528" s="16" t="s">
        <v>19</v>
      </c>
      <c r="F528" s="16">
        <v>449418.0</v>
      </c>
      <c r="G528" s="16">
        <v>230.0</v>
      </c>
      <c r="H528" s="16">
        <v>494320.0</v>
      </c>
      <c r="I528" s="14">
        <f t="shared" si="17"/>
        <v>494320</v>
      </c>
      <c r="J528" s="13"/>
      <c r="K528" s="11">
        <f t="shared" si="16"/>
        <v>4438</v>
      </c>
    </row>
    <row r="529">
      <c r="A529" s="17">
        <v>45785.70469329861</v>
      </c>
      <c r="B529" s="18">
        <v>45785.0</v>
      </c>
      <c r="C529" s="16" t="s">
        <v>20</v>
      </c>
      <c r="D529" s="16" t="s">
        <v>12</v>
      </c>
      <c r="E529" s="16" t="s">
        <v>42</v>
      </c>
      <c r="F529" s="16">
        <v>104280.0</v>
      </c>
      <c r="G529" s="16">
        <v>333.0</v>
      </c>
      <c r="H529" s="16">
        <v>494653.0</v>
      </c>
      <c r="I529" s="14">
        <f t="shared" si="17"/>
        <v>494653</v>
      </c>
      <c r="J529" s="13"/>
      <c r="K529" s="11">
        <f t="shared" si="16"/>
        <v>4105</v>
      </c>
    </row>
    <row r="530">
      <c r="A530" s="17">
        <v>45785.709685497684</v>
      </c>
      <c r="B530" s="18">
        <v>45785.0</v>
      </c>
      <c r="C530" s="16" t="s">
        <v>20</v>
      </c>
      <c r="D530" s="16" t="s">
        <v>12</v>
      </c>
      <c r="E530" s="16" t="s">
        <v>71</v>
      </c>
      <c r="F530" s="16">
        <v>513221.0</v>
      </c>
      <c r="G530" s="16">
        <v>45.0</v>
      </c>
      <c r="H530" s="16">
        <v>494698.0</v>
      </c>
      <c r="I530" s="14">
        <f t="shared" si="17"/>
        <v>494698</v>
      </c>
      <c r="J530" s="13"/>
      <c r="K530" s="11">
        <f t="shared" si="16"/>
        <v>4060</v>
      </c>
    </row>
    <row r="531">
      <c r="A531" s="17">
        <v>45786.356200532406</v>
      </c>
      <c r="B531" s="18">
        <v>45786.0</v>
      </c>
      <c r="C531" s="16" t="s">
        <v>20</v>
      </c>
      <c r="D531" s="16" t="s">
        <v>12</v>
      </c>
      <c r="E531" s="16" t="s">
        <v>25</v>
      </c>
      <c r="F531" s="16">
        <v>17787.0</v>
      </c>
      <c r="G531" s="16">
        <v>471.0</v>
      </c>
      <c r="H531" s="16">
        <v>495169.0</v>
      </c>
      <c r="I531" s="14">
        <f t="shared" si="17"/>
        <v>495169</v>
      </c>
      <c r="J531" s="13"/>
      <c r="K531" s="11">
        <f t="shared" si="16"/>
        <v>3589</v>
      </c>
    </row>
    <row r="532">
      <c r="A532" s="17">
        <v>45786.368568969905</v>
      </c>
      <c r="B532" s="18">
        <v>45786.0</v>
      </c>
      <c r="C532" s="16" t="s">
        <v>20</v>
      </c>
      <c r="D532" s="16" t="s">
        <v>12</v>
      </c>
      <c r="E532" s="16" t="s">
        <v>46</v>
      </c>
      <c r="F532" s="16">
        <v>154754.0</v>
      </c>
      <c r="G532" s="16">
        <v>195.0</v>
      </c>
      <c r="H532" s="16">
        <v>495363.0</v>
      </c>
      <c r="I532" s="14">
        <f t="shared" si="17"/>
        <v>495364</v>
      </c>
      <c r="J532" s="13"/>
      <c r="K532" s="11">
        <f t="shared" si="16"/>
        <v>3394</v>
      </c>
    </row>
    <row r="533">
      <c r="A533" s="17">
        <v>45786.40222787037</v>
      </c>
      <c r="B533" s="18">
        <v>45786.0</v>
      </c>
      <c r="C533" s="16" t="s">
        <v>20</v>
      </c>
      <c r="D533" s="16" t="s">
        <v>12</v>
      </c>
      <c r="E533" s="16" t="s">
        <v>13</v>
      </c>
      <c r="F533" s="16">
        <v>834316.0</v>
      </c>
      <c r="G533" s="16">
        <v>148.0</v>
      </c>
      <c r="H533" s="16">
        <v>495512.0</v>
      </c>
      <c r="I533" s="14">
        <f t="shared" si="17"/>
        <v>495511</v>
      </c>
      <c r="J533" s="13"/>
      <c r="K533" s="11">
        <f t="shared" si="16"/>
        <v>3246</v>
      </c>
    </row>
    <row r="534">
      <c r="A534" s="17">
        <v>45786.452153252314</v>
      </c>
      <c r="B534" s="18">
        <v>45786.0</v>
      </c>
      <c r="C534" s="16" t="s">
        <v>20</v>
      </c>
      <c r="D534" s="16" t="s">
        <v>12</v>
      </c>
      <c r="E534" s="16" t="s">
        <v>61</v>
      </c>
      <c r="F534" s="16">
        <v>107082.0</v>
      </c>
      <c r="G534" s="16">
        <v>138.0</v>
      </c>
      <c r="H534" s="16">
        <v>495650.0</v>
      </c>
      <c r="I534" s="14">
        <f t="shared" si="17"/>
        <v>495650</v>
      </c>
      <c r="J534" s="13"/>
      <c r="K534" s="11">
        <f t="shared" si="16"/>
        <v>3108</v>
      </c>
    </row>
    <row r="535">
      <c r="A535" s="17">
        <v>45786.7131446875</v>
      </c>
      <c r="B535" s="18">
        <v>45786.0</v>
      </c>
      <c r="C535" s="16" t="s">
        <v>43</v>
      </c>
      <c r="D535" s="16" t="s">
        <v>12</v>
      </c>
      <c r="E535" s="16" t="s">
        <v>29</v>
      </c>
      <c r="F535" s="16">
        <v>490546.0</v>
      </c>
      <c r="G535" s="16">
        <v>100.0</v>
      </c>
      <c r="H535" s="16">
        <v>495750.0</v>
      </c>
      <c r="I535" s="14">
        <f t="shared" si="17"/>
        <v>495750</v>
      </c>
      <c r="J535" s="13"/>
      <c r="K535" s="11">
        <f t="shared" si="16"/>
        <v>3008</v>
      </c>
    </row>
    <row r="536">
      <c r="A536" s="17">
        <v>45789.365608148146</v>
      </c>
      <c r="B536" s="18">
        <v>45789.0</v>
      </c>
      <c r="C536" s="16" t="s">
        <v>32</v>
      </c>
      <c r="D536" s="16" t="s">
        <v>12</v>
      </c>
      <c r="E536" s="16" t="s">
        <v>15</v>
      </c>
      <c r="F536" s="16">
        <v>406562.0</v>
      </c>
      <c r="G536" s="16">
        <v>116.0</v>
      </c>
      <c r="H536" s="16">
        <v>495866.0</v>
      </c>
      <c r="I536" s="14">
        <f t="shared" si="17"/>
        <v>495866</v>
      </c>
      <c r="J536" s="13"/>
      <c r="K536" s="11">
        <f t="shared" si="16"/>
        <v>2892</v>
      </c>
    </row>
    <row r="537">
      <c r="A537" s="17">
        <v>45789.37543298611</v>
      </c>
      <c r="B537" s="18">
        <v>45789.0</v>
      </c>
      <c r="C537" s="16" t="s">
        <v>32</v>
      </c>
      <c r="D537" s="16" t="s">
        <v>12</v>
      </c>
      <c r="E537" s="16" t="s">
        <v>75</v>
      </c>
      <c r="F537" s="16">
        <v>88983.0</v>
      </c>
      <c r="G537" s="16">
        <v>64.0</v>
      </c>
      <c r="H537" s="16">
        <v>495930.0</v>
      </c>
      <c r="I537" s="14">
        <f t="shared" si="17"/>
        <v>495930</v>
      </c>
      <c r="J537" s="13"/>
      <c r="K537" s="11">
        <f t="shared" si="16"/>
        <v>2828</v>
      </c>
    </row>
    <row r="538">
      <c r="A538" s="17">
        <v>45789.42223078704</v>
      </c>
      <c r="B538" s="18">
        <v>45789.0</v>
      </c>
      <c r="C538" s="16" t="s">
        <v>32</v>
      </c>
      <c r="D538" s="16" t="s">
        <v>12</v>
      </c>
      <c r="E538" s="16" t="s">
        <v>28</v>
      </c>
      <c r="F538" s="16">
        <v>406701.0</v>
      </c>
      <c r="G538" s="16">
        <v>320.0</v>
      </c>
      <c r="H538" s="16">
        <v>496250.0</v>
      </c>
      <c r="I538" s="14">
        <f t="shared" si="17"/>
        <v>496250</v>
      </c>
      <c r="J538" s="13"/>
      <c r="K538" s="11">
        <f t="shared" si="16"/>
        <v>2508</v>
      </c>
    </row>
    <row r="539">
      <c r="A539" s="17">
        <v>45789.6955303125</v>
      </c>
      <c r="B539" s="18">
        <v>45789.0</v>
      </c>
      <c r="C539" s="16" t="s">
        <v>32</v>
      </c>
      <c r="D539" s="16" t="s">
        <v>12</v>
      </c>
      <c r="E539" s="16" t="s">
        <v>13</v>
      </c>
      <c r="F539" s="16">
        <v>835175.0</v>
      </c>
      <c r="G539" s="16">
        <v>205.0</v>
      </c>
      <c r="H539" s="16">
        <v>496500.0</v>
      </c>
      <c r="I539" s="14">
        <f t="shared" si="17"/>
        <v>496455</v>
      </c>
      <c r="J539" s="13"/>
      <c r="K539" s="11">
        <f t="shared" si="16"/>
        <v>2303</v>
      </c>
    </row>
    <row r="540">
      <c r="A540" s="17">
        <v>45789.70471738426</v>
      </c>
      <c r="B540" s="18">
        <v>45789.0</v>
      </c>
      <c r="C540" s="16" t="s">
        <v>32</v>
      </c>
      <c r="D540" s="16" t="s">
        <v>12</v>
      </c>
      <c r="E540" s="16" t="s">
        <v>27</v>
      </c>
      <c r="F540" s="16">
        <v>32053.0</v>
      </c>
      <c r="G540" s="16">
        <v>313.0</v>
      </c>
      <c r="H540" s="16">
        <v>496813.0</v>
      </c>
      <c r="I540" s="14">
        <f t="shared" si="17"/>
        <v>496813</v>
      </c>
      <c r="J540" s="13"/>
      <c r="K540" s="11">
        <f t="shared" si="16"/>
        <v>1990</v>
      </c>
    </row>
    <row r="541">
      <c r="A541" s="17">
        <v>45789.71071806713</v>
      </c>
      <c r="B541" s="18">
        <v>45789.0</v>
      </c>
      <c r="C541" s="16" t="s">
        <v>32</v>
      </c>
      <c r="D541" s="16" t="s">
        <v>12</v>
      </c>
      <c r="E541" s="16" t="s">
        <v>42</v>
      </c>
      <c r="F541" s="16">
        <v>104724.0</v>
      </c>
      <c r="G541" s="16">
        <v>130.0</v>
      </c>
      <c r="H541" s="16">
        <v>496943.0</v>
      </c>
      <c r="I541" s="14">
        <f t="shared" si="17"/>
        <v>496943</v>
      </c>
      <c r="J541" s="13"/>
      <c r="K541" s="11">
        <f t="shared" si="16"/>
        <v>1860</v>
      </c>
    </row>
    <row r="542">
      <c r="A542" s="17">
        <v>45790.45902459491</v>
      </c>
      <c r="B542" s="18">
        <v>45789.0</v>
      </c>
      <c r="C542" s="16" t="s">
        <v>32</v>
      </c>
      <c r="D542" s="16" t="s">
        <v>12</v>
      </c>
      <c r="E542" s="16" t="s">
        <v>30</v>
      </c>
      <c r="F542" s="16">
        <v>764836.0</v>
      </c>
      <c r="G542" s="16">
        <v>145.0</v>
      </c>
      <c r="H542" s="16">
        <v>497088.0</v>
      </c>
      <c r="I542" s="14">
        <f t="shared" si="17"/>
        <v>497088</v>
      </c>
      <c r="J542" s="13"/>
      <c r="K542" s="11">
        <f t="shared" si="16"/>
        <v>1715</v>
      </c>
    </row>
    <row r="543">
      <c r="A543" s="17">
        <v>45790.47521586806</v>
      </c>
      <c r="B543" s="18">
        <v>45790.0</v>
      </c>
      <c r="C543" s="16" t="s">
        <v>32</v>
      </c>
      <c r="D543" s="16" t="s">
        <v>12</v>
      </c>
      <c r="E543" s="16" t="s">
        <v>21</v>
      </c>
      <c r="F543" s="16">
        <v>107527.0</v>
      </c>
      <c r="G543" s="16">
        <v>94.0</v>
      </c>
      <c r="H543" s="16">
        <v>497182.0</v>
      </c>
      <c r="I543" s="14">
        <f t="shared" si="17"/>
        <v>497182</v>
      </c>
      <c r="J543" s="13"/>
      <c r="K543" s="11">
        <f t="shared" si="16"/>
        <v>1621</v>
      </c>
    </row>
    <row r="544">
      <c r="A544" s="17">
        <v>45790.49068217592</v>
      </c>
      <c r="B544" s="18">
        <v>45790.0</v>
      </c>
      <c r="C544" s="16" t="s">
        <v>32</v>
      </c>
      <c r="D544" s="16" t="s">
        <v>12</v>
      </c>
      <c r="E544" s="16" t="s">
        <v>19</v>
      </c>
      <c r="F544" s="16">
        <v>449786.0</v>
      </c>
      <c r="G544" s="16">
        <v>94.0</v>
      </c>
      <c r="H544" s="16">
        <v>497276.0</v>
      </c>
      <c r="I544" s="14">
        <f t="shared" si="17"/>
        <v>497276</v>
      </c>
      <c r="J544" s="13"/>
      <c r="K544" s="11">
        <f t="shared" si="16"/>
        <v>1527</v>
      </c>
    </row>
    <row r="545">
      <c r="A545" s="17">
        <v>45790.49609407407</v>
      </c>
      <c r="B545" s="18">
        <v>45790.0</v>
      </c>
      <c r="C545" s="16" t="s">
        <v>32</v>
      </c>
      <c r="D545" s="16" t="s">
        <v>12</v>
      </c>
      <c r="E545" s="16" t="s">
        <v>17</v>
      </c>
      <c r="F545" s="16">
        <v>476207.0</v>
      </c>
      <c r="G545" s="16">
        <v>242.0</v>
      </c>
      <c r="H545" s="16">
        <v>497518.0</v>
      </c>
      <c r="I545" s="14">
        <f t="shared" si="17"/>
        <v>497518</v>
      </c>
      <c r="J545" s="13"/>
      <c r="K545" s="11">
        <f t="shared" si="16"/>
        <v>1285</v>
      </c>
    </row>
    <row r="546">
      <c r="A546" s="17">
        <v>45790.505248726855</v>
      </c>
      <c r="B546" s="18">
        <v>45790.0</v>
      </c>
      <c r="C546" s="16" t="s">
        <v>32</v>
      </c>
      <c r="D546" s="16" t="s">
        <v>12</v>
      </c>
      <c r="E546" s="16" t="s">
        <v>39</v>
      </c>
      <c r="F546" s="16">
        <v>83581.0</v>
      </c>
      <c r="G546" s="16">
        <v>570.0</v>
      </c>
      <c r="H546" s="16">
        <v>498088.0</v>
      </c>
      <c r="I546" s="14">
        <f t="shared" si="17"/>
        <v>498088</v>
      </c>
      <c r="J546" s="13"/>
      <c r="K546" s="11">
        <f t="shared" si="16"/>
        <v>715</v>
      </c>
    </row>
    <row r="547">
      <c r="A547" s="23">
        <v>45790.59375</v>
      </c>
      <c r="B547" s="18">
        <v>45790.0</v>
      </c>
      <c r="C547" s="16" t="s">
        <v>32</v>
      </c>
      <c r="D547" s="16" t="s">
        <v>33</v>
      </c>
      <c r="E547" s="16" t="s">
        <v>34</v>
      </c>
      <c r="F547" s="11" t="s">
        <v>34</v>
      </c>
      <c r="G547" s="16">
        <v>4000.0</v>
      </c>
      <c r="H547" s="16" t="s">
        <v>34</v>
      </c>
      <c r="I547" s="14"/>
      <c r="J547" s="13"/>
      <c r="K547" s="11">
        <f t="shared" si="16"/>
        <v>4715</v>
      </c>
    </row>
    <row r="548">
      <c r="A548" s="17">
        <v>45790.677610625</v>
      </c>
      <c r="B548" s="18">
        <v>45790.0</v>
      </c>
      <c r="C548" s="16" t="s">
        <v>32</v>
      </c>
      <c r="D548" s="16" t="s">
        <v>12</v>
      </c>
      <c r="E548" s="16" t="s">
        <v>45</v>
      </c>
      <c r="F548" s="16">
        <v>105940.0</v>
      </c>
      <c r="G548" s="16">
        <v>427.0</v>
      </c>
      <c r="H548" s="16">
        <v>498515.0</v>
      </c>
      <c r="I548" s="14">
        <f>H546+G548</f>
        <v>498515</v>
      </c>
      <c r="J548" s="13"/>
      <c r="K548" s="11">
        <f t="shared" si="16"/>
        <v>4288</v>
      </c>
    </row>
    <row r="549">
      <c r="A549" s="17">
        <v>45790.681934583336</v>
      </c>
      <c r="B549" s="18">
        <v>45790.0</v>
      </c>
      <c r="C549" s="16" t="s">
        <v>32</v>
      </c>
      <c r="D549" s="16" t="s">
        <v>12</v>
      </c>
      <c r="E549" s="16" t="s">
        <v>29</v>
      </c>
      <c r="F549" s="16">
        <v>491096.0</v>
      </c>
      <c r="G549" s="16">
        <v>105.0</v>
      </c>
      <c r="H549" s="16">
        <v>498620.0</v>
      </c>
      <c r="I549" s="14">
        <f t="shared" ref="I549:I567" si="18">H548+G549</f>
        <v>498620</v>
      </c>
      <c r="J549" s="13"/>
      <c r="K549" s="11">
        <f t="shared" si="16"/>
        <v>4183</v>
      </c>
    </row>
    <row r="550">
      <c r="A550" s="17">
        <v>45790.68274747685</v>
      </c>
      <c r="B550" s="18">
        <v>45790.0</v>
      </c>
      <c r="C550" s="16" t="s">
        <v>32</v>
      </c>
      <c r="D550" s="16" t="s">
        <v>12</v>
      </c>
      <c r="E550" s="16" t="s">
        <v>27</v>
      </c>
      <c r="F550" s="16">
        <v>19118.0</v>
      </c>
      <c r="G550" s="16">
        <v>308.0</v>
      </c>
      <c r="H550" s="16">
        <v>498928.0</v>
      </c>
      <c r="I550" s="14">
        <f t="shared" si="18"/>
        <v>498928</v>
      </c>
      <c r="J550" s="13"/>
      <c r="K550" s="11">
        <f t="shared" si="16"/>
        <v>3875</v>
      </c>
    </row>
    <row r="551">
      <c r="A551" s="17">
        <v>45790.68359778935</v>
      </c>
      <c r="B551" s="18">
        <v>45790.0</v>
      </c>
      <c r="C551" s="16" t="s">
        <v>32</v>
      </c>
      <c r="D551" s="16" t="s">
        <v>12</v>
      </c>
      <c r="E551" s="16" t="s">
        <v>24</v>
      </c>
      <c r="F551" s="16">
        <v>89421.0</v>
      </c>
      <c r="G551" s="16">
        <v>60.0</v>
      </c>
      <c r="H551" s="16">
        <v>498988.0</v>
      </c>
      <c r="I551" s="14">
        <f t="shared" si="18"/>
        <v>498988</v>
      </c>
      <c r="J551" s="13"/>
      <c r="K551" s="11">
        <f t="shared" si="16"/>
        <v>3815</v>
      </c>
    </row>
    <row r="552">
      <c r="A552" s="25">
        <v>45790.71527777778</v>
      </c>
      <c r="B552" s="18">
        <v>45790.0</v>
      </c>
      <c r="C552" s="16" t="s">
        <v>32</v>
      </c>
      <c r="D552" s="16" t="s">
        <v>12</v>
      </c>
      <c r="E552" s="16" t="s">
        <v>46</v>
      </c>
      <c r="F552" s="16">
        <v>155154.0</v>
      </c>
      <c r="G552" s="16">
        <v>118.0</v>
      </c>
      <c r="H552" s="16">
        <v>499106.0</v>
      </c>
      <c r="I552" s="14">
        <f t="shared" si="18"/>
        <v>499106</v>
      </c>
      <c r="J552" s="13"/>
      <c r="K552" s="11">
        <f t="shared" si="16"/>
        <v>3697</v>
      </c>
    </row>
    <row r="553">
      <c r="A553" s="17">
        <v>45791.38075231481</v>
      </c>
      <c r="B553" s="18">
        <v>45791.0</v>
      </c>
      <c r="C553" s="16" t="s">
        <v>32</v>
      </c>
      <c r="D553" s="16" t="s">
        <v>12</v>
      </c>
      <c r="E553" s="16" t="s">
        <v>36</v>
      </c>
      <c r="F553" s="16">
        <v>1086378.0</v>
      </c>
      <c r="G553" s="16">
        <v>360.0</v>
      </c>
      <c r="H553" s="16">
        <v>499466.0</v>
      </c>
      <c r="I553" s="14">
        <f t="shared" si="18"/>
        <v>499466</v>
      </c>
      <c r="J553" s="13"/>
      <c r="K553" s="11">
        <f t="shared" si="16"/>
        <v>3337</v>
      </c>
    </row>
    <row r="554">
      <c r="A554" s="17">
        <v>45792.38230210648</v>
      </c>
      <c r="B554" s="18">
        <v>45791.0</v>
      </c>
      <c r="C554" s="16" t="s">
        <v>32</v>
      </c>
      <c r="D554" s="16" t="s">
        <v>12</v>
      </c>
      <c r="E554" s="16" t="s">
        <v>31</v>
      </c>
      <c r="F554" s="16">
        <v>193047.0</v>
      </c>
      <c r="G554" s="16">
        <v>69.0</v>
      </c>
      <c r="H554" s="16">
        <v>499534.0</v>
      </c>
      <c r="I554" s="14">
        <f t="shared" si="18"/>
        <v>499535</v>
      </c>
      <c r="J554" s="13"/>
      <c r="K554" s="11">
        <f t="shared" si="16"/>
        <v>3268</v>
      </c>
    </row>
    <row r="555">
      <c r="A555" s="17">
        <v>45792.38292959491</v>
      </c>
      <c r="B555" s="18">
        <v>45791.0</v>
      </c>
      <c r="C555" s="16" t="s">
        <v>32</v>
      </c>
      <c r="D555" s="16" t="s">
        <v>12</v>
      </c>
      <c r="E555" s="16" t="s">
        <v>18</v>
      </c>
      <c r="F555" s="16">
        <v>513704.0</v>
      </c>
      <c r="G555" s="16">
        <v>43.0</v>
      </c>
      <c r="H555" s="16">
        <v>499577.0</v>
      </c>
      <c r="I555" s="14">
        <f t="shared" si="18"/>
        <v>499577</v>
      </c>
      <c r="J555" s="13"/>
      <c r="K555" s="11">
        <f t="shared" si="16"/>
        <v>3225</v>
      </c>
    </row>
    <row r="556">
      <c r="A556" s="17">
        <v>45792.784537037034</v>
      </c>
      <c r="B556" s="18">
        <v>45791.0</v>
      </c>
      <c r="C556" s="16" t="s">
        <v>43</v>
      </c>
      <c r="D556" s="16" t="s">
        <v>12</v>
      </c>
      <c r="E556" s="16" t="s">
        <v>37</v>
      </c>
      <c r="F556" s="16">
        <v>73235.0</v>
      </c>
      <c r="G556" s="16">
        <v>45.0</v>
      </c>
      <c r="H556" s="16">
        <v>499622.0</v>
      </c>
      <c r="I556" s="14">
        <f t="shared" si="18"/>
        <v>499622</v>
      </c>
      <c r="J556" s="13"/>
      <c r="K556" s="11">
        <f t="shared" si="16"/>
        <v>3180</v>
      </c>
    </row>
    <row r="557">
      <c r="A557" s="17">
        <v>45792.385717708334</v>
      </c>
      <c r="B557" s="18">
        <v>45792.0</v>
      </c>
      <c r="C557" s="16" t="s">
        <v>32</v>
      </c>
      <c r="D557" s="16" t="s">
        <v>12</v>
      </c>
      <c r="E557" s="16" t="s">
        <v>15</v>
      </c>
      <c r="F557" s="16">
        <v>407085.0</v>
      </c>
      <c r="G557" s="16">
        <v>144.0</v>
      </c>
      <c r="H557" s="16">
        <v>499766.0</v>
      </c>
      <c r="I557" s="14">
        <f t="shared" si="18"/>
        <v>499766</v>
      </c>
      <c r="J557" s="13"/>
      <c r="K557" s="11">
        <f>IF(D557="Entrada",K555+G557,IF(D557="Saída",K555-G557))</f>
        <v>3081</v>
      </c>
    </row>
    <row r="558">
      <c r="A558" s="17">
        <v>45792.40799922454</v>
      </c>
      <c r="B558" s="18">
        <v>45792.0</v>
      </c>
      <c r="C558" s="16" t="s">
        <v>32</v>
      </c>
      <c r="D558" s="16" t="s">
        <v>12</v>
      </c>
      <c r="E558" s="16" t="s">
        <v>19</v>
      </c>
      <c r="F558" s="16">
        <v>451369.0</v>
      </c>
      <c r="G558" s="16">
        <v>234.0</v>
      </c>
      <c r="H558" s="16">
        <v>500000.0</v>
      </c>
      <c r="I558" s="14">
        <f t="shared" si="18"/>
        <v>500000</v>
      </c>
      <c r="J558" s="13"/>
      <c r="K558" s="11">
        <f t="shared" ref="K558:K614" si="19">IF(D558="Entrada",K557+G558,IF(D558="Saída",K557-G558))</f>
        <v>2847</v>
      </c>
    </row>
    <row r="559">
      <c r="A559" s="17">
        <v>45792.68194444444</v>
      </c>
      <c r="B559" s="18">
        <v>45792.0</v>
      </c>
      <c r="C559" s="16" t="s">
        <v>32</v>
      </c>
      <c r="D559" s="16" t="s">
        <v>12</v>
      </c>
      <c r="E559" s="16" t="s">
        <v>23</v>
      </c>
      <c r="F559" s="16">
        <v>248439.0</v>
      </c>
      <c r="G559" s="16">
        <v>39.0</v>
      </c>
      <c r="H559" s="16">
        <v>500039.0</v>
      </c>
      <c r="I559" s="14">
        <f t="shared" si="18"/>
        <v>500039</v>
      </c>
      <c r="J559" s="13"/>
      <c r="K559" s="11">
        <f t="shared" si="19"/>
        <v>2808</v>
      </c>
    </row>
    <row r="560">
      <c r="A560" s="17">
        <v>45792.78501876157</v>
      </c>
      <c r="B560" s="18">
        <v>45792.0</v>
      </c>
      <c r="C560" s="16" t="s">
        <v>43</v>
      </c>
      <c r="D560" s="16" t="s">
        <v>12</v>
      </c>
      <c r="E560" s="16" t="s">
        <v>31</v>
      </c>
      <c r="F560" s="16">
        <v>193510.0</v>
      </c>
      <c r="G560" s="16">
        <v>64.0</v>
      </c>
      <c r="H560" s="16">
        <v>500102.0</v>
      </c>
      <c r="I560" s="14">
        <f t="shared" si="18"/>
        <v>500103</v>
      </c>
      <c r="J560" s="13"/>
      <c r="K560" s="11">
        <f t="shared" si="19"/>
        <v>2744</v>
      </c>
    </row>
    <row r="561">
      <c r="A561" s="17">
        <v>45793.6195121412</v>
      </c>
      <c r="B561" s="18">
        <v>45793.0</v>
      </c>
      <c r="C561" s="16" t="s">
        <v>32</v>
      </c>
      <c r="D561" s="16" t="s">
        <v>12</v>
      </c>
      <c r="E561" s="16" t="s">
        <v>42</v>
      </c>
      <c r="F561" s="16">
        <v>105620.0</v>
      </c>
      <c r="G561" s="16">
        <v>250.0</v>
      </c>
      <c r="H561" s="16">
        <v>500352.0</v>
      </c>
      <c r="I561" s="14">
        <f t="shared" si="18"/>
        <v>500352</v>
      </c>
      <c r="J561" s="13"/>
      <c r="K561" s="11">
        <f t="shared" si="19"/>
        <v>2494</v>
      </c>
    </row>
    <row r="562">
      <c r="A562" s="17">
        <v>45793.64017559028</v>
      </c>
      <c r="B562" s="18">
        <v>45793.0</v>
      </c>
      <c r="C562" s="16" t="s">
        <v>32</v>
      </c>
      <c r="D562" s="16" t="s">
        <v>12</v>
      </c>
      <c r="E562" s="16" t="s">
        <v>13</v>
      </c>
      <c r="F562" s="16">
        <v>835693.0</v>
      </c>
      <c r="G562" s="16">
        <v>159.0</v>
      </c>
      <c r="H562" s="16">
        <v>500511.0</v>
      </c>
      <c r="I562" s="14">
        <f t="shared" si="18"/>
        <v>500511</v>
      </c>
      <c r="J562" s="13"/>
      <c r="K562" s="11">
        <f t="shared" si="19"/>
        <v>2335</v>
      </c>
    </row>
    <row r="563">
      <c r="A563" s="17">
        <v>45793.657799548615</v>
      </c>
      <c r="B563" s="18">
        <v>45793.0</v>
      </c>
      <c r="C563" s="16" t="s">
        <v>32</v>
      </c>
      <c r="D563" s="16" t="s">
        <v>12</v>
      </c>
      <c r="E563" s="16" t="s">
        <v>29</v>
      </c>
      <c r="F563" s="16">
        <v>491595.0</v>
      </c>
      <c r="G563" s="16">
        <v>87.0</v>
      </c>
      <c r="H563" s="16">
        <v>500598.0</v>
      </c>
      <c r="I563" s="14">
        <f t="shared" si="18"/>
        <v>500598</v>
      </c>
      <c r="J563" s="13"/>
      <c r="K563" s="11">
        <f t="shared" si="19"/>
        <v>2248</v>
      </c>
    </row>
    <row r="564">
      <c r="A564" s="17">
        <v>45793.66539659722</v>
      </c>
      <c r="B564" s="18">
        <v>45793.0</v>
      </c>
      <c r="C564" s="16" t="s">
        <v>32</v>
      </c>
      <c r="D564" s="16" t="s">
        <v>12</v>
      </c>
      <c r="E564" s="16" t="s">
        <v>37</v>
      </c>
      <c r="F564" s="16">
        <v>73926.0</v>
      </c>
      <c r="G564" s="16">
        <v>52.0</v>
      </c>
      <c r="H564" s="16">
        <v>500650.0</v>
      </c>
      <c r="I564" s="14">
        <f t="shared" si="18"/>
        <v>500650</v>
      </c>
      <c r="J564" s="13"/>
      <c r="K564" s="11">
        <f t="shared" si="19"/>
        <v>2196</v>
      </c>
    </row>
    <row r="565">
      <c r="A565" s="17">
        <v>45793.66892815972</v>
      </c>
      <c r="B565" s="18">
        <v>45793.0</v>
      </c>
      <c r="C565" s="16" t="s">
        <v>32</v>
      </c>
      <c r="D565" s="16" t="s">
        <v>12</v>
      </c>
      <c r="E565" s="16" t="s">
        <v>46</v>
      </c>
      <c r="F565" s="16">
        <v>155542.0</v>
      </c>
      <c r="G565" s="16">
        <v>111.0</v>
      </c>
      <c r="H565" s="16">
        <v>500762.0</v>
      </c>
      <c r="I565" s="14">
        <f t="shared" si="18"/>
        <v>500761</v>
      </c>
      <c r="J565" s="13"/>
      <c r="K565" s="11">
        <f t="shared" si="19"/>
        <v>2085</v>
      </c>
    </row>
    <row r="566">
      <c r="A566" s="17">
        <v>45793.71481229167</v>
      </c>
      <c r="B566" s="18">
        <v>45793.0</v>
      </c>
      <c r="C566" s="16" t="s">
        <v>43</v>
      </c>
      <c r="D566" s="16" t="s">
        <v>12</v>
      </c>
      <c r="E566" s="16" t="s">
        <v>24</v>
      </c>
      <c r="F566" s="16">
        <v>90378.0</v>
      </c>
      <c r="G566" s="16">
        <v>91.0</v>
      </c>
      <c r="H566" s="16">
        <v>500852.0</v>
      </c>
      <c r="I566" s="14">
        <f t="shared" si="18"/>
        <v>500853</v>
      </c>
      <c r="J566" s="13"/>
      <c r="K566" s="11">
        <f t="shared" si="19"/>
        <v>1994</v>
      </c>
    </row>
    <row r="567">
      <c r="A567" s="17">
        <v>45793.721923206016</v>
      </c>
      <c r="B567" s="18">
        <v>45793.0</v>
      </c>
      <c r="C567" s="16" t="s">
        <v>43</v>
      </c>
      <c r="D567" s="16" t="s">
        <v>12</v>
      </c>
      <c r="E567" s="16" t="s">
        <v>50</v>
      </c>
      <c r="F567" s="16">
        <v>365292.0</v>
      </c>
      <c r="G567" s="16">
        <v>515.0</v>
      </c>
      <c r="H567" s="16">
        <v>501368.0</v>
      </c>
      <c r="I567" s="14">
        <f t="shared" si="18"/>
        <v>501367</v>
      </c>
      <c r="J567" s="13"/>
      <c r="K567" s="11">
        <f t="shared" si="19"/>
        <v>1479</v>
      </c>
    </row>
    <row r="568">
      <c r="A568" s="26">
        <v>45793.67361111111</v>
      </c>
      <c r="B568" s="10">
        <v>45793.0</v>
      </c>
      <c r="C568" s="11" t="s">
        <v>32</v>
      </c>
      <c r="D568" s="11" t="s">
        <v>33</v>
      </c>
      <c r="E568" s="16" t="s">
        <v>34</v>
      </c>
      <c r="F568" s="11" t="s">
        <v>34</v>
      </c>
      <c r="G568" s="11">
        <v>4000.0</v>
      </c>
      <c r="H568" s="16" t="s">
        <v>34</v>
      </c>
      <c r="I568" s="14"/>
      <c r="J568" s="13"/>
      <c r="K568" s="11">
        <f t="shared" si="19"/>
        <v>5479</v>
      </c>
      <c r="L568" s="8"/>
      <c r="M568" s="8"/>
      <c r="N568" s="8"/>
      <c r="O568" s="8"/>
      <c r="P568" s="8"/>
      <c r="Q568" s="8"/>
    </row>
    <row r="569">
      <c r="A569" s="17">
        <v>45796.301707164355</v>
      </c>
      <c r="B569" s="18">
        <v>45796.0</v>
      </c>
      <c r="C569" s="16" t="s">
        <v>43</v>
      </c>
      <c r="D569" s="16" t="s">
        <v>12</v>
      </c>
      <c r="E569" s="16" t="s">
        <v>18</v>
      </c>
      <c r="F569" s="16">
        <v>514689.0</v>
      </c>
      <c r="G569" s="16">
        <v>50.0</v>
      </c>
      <c r="H569" s="16">
        <v>501418.0</v>
      </c>
      <c r="I569" s="14">
        <f>H567+G569</f>
        <v>501418</v>
      </c>
      <c r="J569" s="13"/>
      <c r="K569" s="11">
        <f t="shared" si="19"/>
        <v>5429</v>
      </c>
    </row>
    <row r="570">
      <c r="A570" s="17">
        <v>45796.69384633102</v>
      </c>
      <c r="B570" s="18">
        <v>45793.0</v>
      </c>
      <c r="C570" s="16" t="s">
        <v>32</v>
      </c>
      <c r="D570" s="16" t="s">
        <v>12</v>
      </c>
      <c r="E570" s="16" t="s">
        <v>21</v>
      </c>
      <c r="F570" s="16">
        <v>108472.0</v>
      </c>
      <c r="G570" s="16">
        <v>161.0</v>
      </c>
      <c r="H570" s="16">
        <v>501579.0</v>
      </c>
      <c r="I570" s="14">
        <f t="shared" ref="I570:I598" si="20">H569+G570</f>
        <v>501579</v>
      </c>
      <c r="J570" s="13"/>
      <c r="K570" s="11">
        <f t="shared" si="19"/>
        <v>5268</v>
      </c>
    </row>
    <row r="571">
      <c r="A571" s="17">
        <v>45796.69446886574</v>
      </c>
      <c r="B571" s="18">
        <v>45796.0</v>
      </c>
      <c r="C571" s="16" t="s">
        <v>32</v>
      </c>
      <c r="D571" s="16" t="s">
        <v>12</v>
      </c>
      <c r="E571" s="16" t="s">
        <v>23</v>
      </c>
      <c r="F571" s="16">
        <v>248586.0</v>
      </c>
      <c r="G571" s="16">
        <v>21.0</v>
      </c>
      <c r="H571" s="16">
        <v>501600.0</v>
      </c>
      <c r="I571" s="14">
        <f t="shared" si="20"/>
        <v>501600</v>
      </c>
      <c r="J571" s="13"/>
      <c r="K571" s="11">
        <f t="shared" si="19"/>
        <v>5247</v>
      </c>
    </row>
    <row r="572">
      <c r="A572" s="17">
        <v>45796.72493921296</v>
      </c>
      <c r="B572" s="18">
        <v>45796.0</v>
      </c>
      <c r="C572" s="16" t="s">
        <v>32</v>
      </c>
      <c r="D572" s="16" t="s">
        <v>12</v>
      </c>
      <c r="E572" s="16" t="s">
        <v>13</v>
      </c>
      <c r="F572" s="16">
        <v>836528.0</v>
      </c>
      <c r="G572" s="16">
        <v>200.0</v>
      </c>
      <c r="H572" s="16">
        <v>5011801.0</v>
      </c>
      <c r="I572" s="14">
        <f t="shared" si="20"/>
        <v>501800</v>
      </c>
      <c r="J572" s="13"/>
      <c r="K572" s="11">
        <f t="shared" si="19"/>
        <v>5047</v>
      </c>
    </row>
    <row r="573">
      <c r="A573" s="17">
        <v>45797.344196736114</v>
      </c>
      <c r="B573" s="18">
        <v>45797.0</v>
      </c>
      <c r="C573" s="16" t="s">
        <v>32</v>
      </c>
      <c r="D573" s="16" t="s">
        <v>12</v>
      </c>
      <c r="E573" s="16" t="s">
        <v>18</v>
      </c>
      <c r="F573" s="16">
        <v>515102.0</v>
      </c>
      <c r="G573" s="16">
        <v>49.0</v>
      </c>
      <c r="H573" s="16">
        <v>501849.0</v>
      </c>
      <c r="I573" s="14">
        <f t="shared" si="20"/>
        <v>5011850</v>
      </c>
      <c r="J573" s="13"/>
      <c r="K573" s="11">
        <f t="shared" si="19"/>
        <v>4998</v>
      </c>
    </row>
    <row r="574">
      <c r="A574" s="17">
        <v>45797.44991069444</v>
      </c>
      <c r="B574" s="18">
        <v>45797.0</v>
      </c>
      <c r="C574" s="16" t="s">
        <v>32</v>
      </c>
      <c r="D574" s="16" t="s">
        <v>12</v>
      </c>
      <c r="E574" s="16" t="s">
        <v>39</v>
      </c>
      <c r="F574" s="16">
        <v>85475.0</v>
      </c>
      <c r="G574" s="16">
        <v>790.0</v>
      </c>
      <c r="H574" s="16">
        <v>502639.0</v>
      </c>
      <c r="I574" s="14">
        <f t="shared" si="20"/>
        <v>502639</v>
      </c>
      <c r="J574" s="13"/>
      <c r="K574" s="11">
        <f t="shared" si="19"/>
        <v>4208</v>
      </c>
    </row>
    <row r="575">
      <c r="A575" s="17">
        <v>45797.45074712963</v>
      </c>
      <c r="B575" s="18">
        <v>45797.0</v>
      </c>
      <c r="C575" s="16" t="s">
        <v>32</v>
      </c>
      <c r="D575" s="16" t="s">
        <v>12</v>
      </c>
      <c r="E575" s="16" t="s">
        <v>15</v>
      </c>
      <c r="F575" s="16">
        <v>407544.0</v>
      </c>
      <c r="G575" s="16">
        <v>115.0</v>
      </c>
      <c r="H575" s="16">
        <v>502754.0</v>
      </c>
      <c r="I575" s="14">
        <f t="shared" si="20"/>
        <v>502754</v>
      </c>
      <c r="J575" s="13"/>
      <c r="K575" s="11">
        <f t="shared" si="19"/>
        <v>4093</v>
      </c>
    </row>
    <row r="576">
      <c r="A576" s="17">
        <v>45797.705281284725</v>
      </c>
      <c r="B576" s="18">
        <v>45797.0</v>
      </c>
      <c r="C576" s="16" t="s">
        <v>32</v>
      </c>
      <c r="D576" s="16" t="s">
        <v>12</v>
      </c>
      <c r="E576" s="16" t="s">
        <v>16</v>
      </c>
      <c r="F576" s="16">
        <v>744494.0</v>
      </c>
      <c r="G576" s="16">
        <v>55.0</v>
      </c>
      <c r="H576" s="16">
        <v>502912.0</v>
      </c>
      <c r="I576" s="14">
        <f t="shared" si="20"/>
        <v>502809</v>
      </c>
      <c r="J576" s="13"/>
      <c r="K576" s="11">
        <f t="shared" si="19"/>
        <v>4038</v>
      </c>
    </row>
    <row r="577">
      <c r="A577" s="17">
        <v>45797.70568486111</v>
      </c>
      <c r="B577" s="18">
        <v>45797.0</v>
      </c>
      <c r="C577" s="16" t="s">
        <v>32</v>
      </c>
      <c r="D577" s="16" t="s">
        <v>12</v>
      </c>
      <c r="E577" s="16" t="s">
        <v>17</v>
      </c>
      <c r="F577" s="16">
        <v>477160.0</v>
      </c>
      <c r="G577" s="16">
        <v>250.0</v>
      </c>
      <c r="H577" s="16">
        <v>503162.0</v>
      </c>
      <c r="I577" s="14">
        <f t="shared" si="20"/>
        <v>503162</v>
      </c>
      <c r="J577" s="13"/>
      <c r="K577" s="11">
        <f t="shared" si="19"/>
        <v>3788</v>
      </c>
    </row>
    <row r="578">
      <c r="A578" s="17">
        <v>45797.71850663194</v>
      </c>
      <c r="B578" s="18">
        <v>45797.0</v>
      </c>
      <c r="C578" s="16" t="s">
        <v>85</v>
      </c>
      <c r="D578" s="16" t="s">
        <v>12</v>
      </c>
      <c r="E578" s="16" t="s">
        <v>29</v>
      </c>
      <c r="F578" s="16">
        <v>492191.0</v>
      </c>
      <c r="G578" s="16">
        <v>103.0</v>
      </c>
      <c r="H578" s="16">
        <v>502857.0</v>
      </c>
      <c r="I578" s="14">
        <f t="shared" si="20"/>
        <v>503265</v>
      </c>
      <c r="J578" s="13"/>
      <c r="K578" s="11">
        <f t="shared" si="19"/>
        <v>3685</v>
      </c>
    </row>
    <row r="579">
      <c r="A579" s="17">
        <v>45798.36135792824</v>
      </c>
      <c r="B579" s="18">
        <v>45798.0</v>
      </c>
      <c r="C579" s="16" t="s">
        <v>85</v>
      </c>
      <c r="D579" s="16" t="s">
        <v>12</v>
      </c>
      <c r="E579" s="16" t="s">
        <v>24</v>
      </c>
      <c r="F579" s="16">
        <v>91043.0</v>
      </c>
      <c r="G579" s="16">
        <v>90.0</v>
      </c>
      <c r="H579" s="16">
        <v>503252.0</v>
      </c>
      <c r="I579" s="14">
        <f t="shared" si="20"/>
        <v>502947</v>
      </c>
      <c r="J579" s="13"/>
      <c r="K579" s="11">
        <f t="shared" si="19"/>
        <v>3595</v>
      </c>
    </row>
    <row r="580">
      <c r="A580" s="17">
        <v>45798.36566252315</v>
      </c>
      <c r="B580" s="18">
        <v>45798.0</v>
      </c>
      <c r="C580" s="16" t="s">
        <v>85</v>
      </c>
      <c r="D580" s="16" t="s">
        <v>12</v>
      </c>
      <c r="E580" s="16" t="s">
        <v>91</v>
      </c>
      <c r="F580" s="16">
        <v>335907.0</v>
      </c>
      <c r="G580" s="16">
        <v>70.0</v>
      </c>
      <c r="H580" s="16">
        <v>503322.0</v>
      </c>
      <c r="I580" s="14">
        <f t="shared" si="20"/>
        <v>503322</v>
      </c>
      <c r="J580" s="13"/>
      <c r="K580" s="11">
        <f t="shared" si="19"/>
        <v>3525</v>
      </c>
    </row>
    <row r="581">
      <c r="A581" s="17">
        <v>45798.43272982639</v>
      </c>
      <c r="B581" s="18">
        <v>45798.0</v>
      </c>
      <c r="C581" s="16" t="s">
        <v>43</v>
      </c>
      <c r="D581" s="16" t="s">
        <v>12</v>
      </c>
      <c r="E581" s="16" t="s">
        <v>19</v>
      </c>
      <c r="F581" s="16">
        <v>452356.0</v>
      </c>
      <c r="G581" s="16">
        <v>213.0</v>
      </c>
      <c r="H581" s="16">
        <v>503535.0</v>
      </c>
      <c r="I581" s="14">
        <f t="shared" si="20"/>
        <v>503535</v>
      </c>
      <c r="J581" s="13"/>
      <c r="K581" s="11">
        <f t="shared" si="19"/>
        <v>3312</v>
      </c>
    </row>
    <row r="582">
      <c r="A582" s="17">
        <v>45798.57901543981</v>
      </c>
      <c r="B582" s="18">
        <v>45798.0</v>
      </c>
      <c r="C582" s="16" t="s">
        <v>43</v>
      </c>
      <c r="D582" s="16" t="s">
        <v>12</v>
      </c>
      <c r="E582" s="16" t="s">
        <v>30</v>
      </c>
      <c r="F582" s="16">
        <v>766095.0</v>
      </c>
      <c r="G582" s="16">
        <v>100.0</v>
      </c>
      <c r="H582" s="16">
        <v>503635.0</v>
      </c>
      <c r="I582" s="14">
        <f t="shared" si="20"/>
        <v>503635</v>
      </c>
      <c r="J582" s="13"/>
      <c r="K582" s="11">
        <f t="shared" si="19"/>
        <v>3212</v>
      </c>
    </row>
    <row r="583">
      <c r="A583" s="17">
        <v>45798.58334150463</v>
      </c>
      <c r="B583" s="18">
        <v>45798.0</v>
      </c>
      <c r="C583" s="16" t="s">
        <v>43</v>
      </c>
      <c r="D583" s="16" t="s">
        <v>12</v>
      </c>
      <c r="E583" s="16" t="s">
        <v>46</v>
      </c>
      <c r="F583" s="16">
        <v>155908.0</v>
      </c>
      <c r="G583" s="16">
        <v>111.0</v>
      </c>
      <c r="H583" s="16">
        <v>503746.0</v>
      </c>
      <c r="I583" s="14">
        <f t="shared" si="20"/>
        <v>503746</v>
      </c>
      <c r="J583" s="13"/>
      <c r="K583" s="11">
        <f t="shared" si="19"/>
        <v>3101</v>
      </c>
    </row>
    <row r="584">
      <c r="A584" s="17">
        <v>45798.59049800926</v>
      </c>
      <c r="B584" s="18">
        <v>45798.0</v>
      </c>
      <c r="C584" s="16" t="s">
        <v>43</v>
      </c>
      <c r="D584" s="16" t="s">
        <v>12</v>
      </c>
      <c r="E584" s="16" t="s">
        <v>38</v>
      </c>
      <c r="F584" s="16">
        <v>919134.0</v>
      </c>
      <c r="G584" s="16">
        <v>428.0</v>
      </c>
      <c r="H584" s="16">
        <v>504175.0</v>
      </c>
      <c r="I584" s="14">
        <f t="shared" si="20"/>
        <v>504174</v>
      </c>
      <c r="J584" s="13"/>
      <c r="K584" s="11">
        <f t="shared" si="19"/>
        <v>2673</v>
      </c>
    </row>
    <row r="585">
      <c r="A585" s="17">
        <v>45799.37222222222</v>
      </c>
      <c r="B585" s="18">
        <v>45799.0</v>
      </c>
      <c r="C585" s="16" t="s">
        <v>32</v>
      </c>
      <c r="D585" s="16" t="s">
        <v>12</v>
      </c>
      <c r="E585" s="16" t="s">
        <v>24</v>
      </c>
      <c r="F585" s="16">
        <v>91493.0</v>
      </c>
      <c r="G585" s="16">
        <v>66.0</v>
      </c>
      <c r="H585" s="16">
        <v>504240.0</v>
      </c>
      <c r="I585" s="14">
        <f t="shared" si="20"/>
        <v>504241</v>
      </c>
      <c r="J585" s="13"/>
      <c r="K585" s="11">
        <f t="shared" si="19"/>
        <v>2607</v>
      </c>
    </row>
    <row r="586">
      <c r="A586" s="17">
        <v>45799.373611111114</v>
      </c>
      <c r="B586" s="18">
        <v>45799.0</v>
      </c>
      <c r="C586" s="16" t="s">
        <v>20</v>
      </c>
      <c r="D586" s="16" t="s">
        <v>12</v>
      </c>
      <c r="E586" s="16" t="s">
        <v>21</v>
      </c>
      <c r="F586" s="16">
        <v>109444.0</v>
      </c>
      <c r="G586" s="16">
        <v>145.0</v>
      </c>
      <c r="H586" s="16">
        <v>504385.0</v>
      </c>
      <c r="I586" s="14">
        <f t="shared" si="20"/>
        <v>504385</v>
      </c>
      <c r="J586" s="13"/>
      <c r="K586" s="11">
        <f t="shared" si="19"/>
        <v>2462</v>
      </c>
    </row>
    <row r="587">
      <c r="A587" s="17">
        <v>45799.56458333333</v>
      </c>
      <c r="B587" s="18">
        <v>45799.0</v>
      </c>
      <c r="C587" s="16" t="s">
        <v>20</v>
      </c>
      <c r="D587" s="16" t="s">
        <v>12</v>
      </c>
      <c r="E587" s="16" t="s">
        <v>27</v>
      </c>
      <c r="F587" s="16">
        <v>33311.0</v>
      </c>
      <c r="G587" s="16">
        <v>333.0</v>
      </c>
      <c r="H587" s="16">
        <v>504718.0</v>
      </c>
      <c r="I587" s="14">
        <f t="shared" si="20"/>
        <v>504718</v>
      </c>
      <c r="J587" s="13"/>
      <c r="K587" s="11">
        <f t="shared" si="19"/>
        <v>2129</v>
      </c>
    </row>
    <row r="588">
      <c r="A588" s="17">
        <v>45799.71675310185</v>
      </c>
      <c r="B588" s="18">
        <v>45799.0</v>
      </c>
      <c r="C588" s="16" t="s">
        <v>43</v>
      </c>
      <c r="D588" s="16" t="s">
        <v>12</v>
      </c>
      <c r="E588" s="16" t="s">
        <v>45</v>
      </c>
      <c r="F588" s="16">
        <v>107810.0</v>
      </c>
      <c r="G588" s="16">
        <v>456.0</v>
      </c>
      <c r="H588" s="16">
        <v>505174.0</v>
      </c>
      <c r="I588" s="14">
        <f t="shared" si="20"/>
        <v>505174</v>
      </c>
      <c r="J588" s="13"/>
      <c r="K588" s="11">
        <f t="shared" si="19"/>
        <v>1673</v>
      </c>
    </row>
    <row r="589">
      <c r="A589" s="17">
        <v>45800.43177081019</v>
      </c>
      <c r="B589" s="18">
        <v>45800.0</v>
      </c>
      <c r="C589" s="16" t="s">
        <v>32</v>
      </c>
      <c r="D589" s="16" t="s">
        <v>12</v>
      </c>
      <c r="E589" s="16" t="s">
        <v>28</v>
      </c>
      <c r="F589" s="16">
        <v>47886.0</v>
      </c>
      <c r="G589" s="16">
        <v>457.0</v>
      </c>
      <c r="H589" s="16">
        <v>505631.0</v>
      </c>
      <c r="I589" s="14">
        <f t="shared" si="20"/>
        <v>505631</v>
      </c>
      <c r="J589" s="13"/>
      <c r="K589" s="11">
        <f t="shared" si="19"/>
        <v>1216</v>
      </c>
    </row>
    <row r="590">
      <c r="A590" s="17">
        <v>45800.43272466435</v>
      </c>
      <c r="B590" s="18">
        <v>45800.0</v>
      </c>
      <c r="C590" s="16" t="s">
        <v>32</v>
      </c>
      <c r="D590" s="16" t="s">
        <v>12</v>
      </c>
      <c r="E590" s="16" t="s">
        <v>31</v>
      </c>
      <c r="F590" s="16">
        <v>195372.0</v>
      </c>
      <c r="G590" s="16">
        <v>65.0</v>
      </c>
      <c r="H590" s="16">
        <v>505696.0</v>
      </c>
      <c r="I590" s="14">
        <f t="shared" si="20"/>
        <v>505696</v>
      </c>
      <c r="J590" s="13"/>
      <c r="K590" s="11">
        <f t="shared" si="19"/>
        <v>1151</v>
      </c>
    </row>
    <row r="591">
      <c r="A591" s="17">
        <v>45800.433179479165</v>
      </c>
      <c r="B591" s="18">
        <v>45800.0</v>
      </c>
      <c r="C591" s="16" t="s">
        <v>32</v>
      </c>
      <c r="D591" s="16" t="s">
        <v>12</v>
      </c>
      <c r="E591" s="16" t="s">
        <v>42</v>
      </c>
      <c r="F591" s="16">
        <v>107296.0</v>
      </c>
      <c r="G591" s="16">
        <v>429.0</v>
      </c>
      <c r="H591" s="16">
        <v>506125.0</v>
      </c>
      <c r="I591" s="14">
        <f t="shared" si="20"/>
        <v>506125</v>
      </c>
      <c r="J591" s="13"/>
      <c r="K591" s="11">
        <f t="shared" si="19"/>
        <v>722</v>
      </c>
    </row>
    <row r="592">
      <c r="A592" s="17">
        <v>45800.43384449074</v>
      </c>
      <c r="B592" s="18">
        <v>45800.0</v>
      </c>
      <c r="C592" s="16" t="s">
        <v>32</v>
      </c>
      <c r="D592" s="16" t="s">
        <v>12</v>
      </c>
      <c r="E592" s="16" t="s">
        <v>25</v>
      </c>
      <c r="F592" s="16">
        <v>21417.0</v>
      </c>
      <c r="G592" s="16">
        <v>123.0</v>
      </c>
      <c r="H592" s="16">
        <v>506248.0</v>
      </c>
      <c r="I592" s="14">
        <f t="shared" si="20"/>
        <v>506248</v>
      </c>
      <c r="J592" s="13"/>
      <c r="K592" s="11">
        <f t="shared" si="19"/>
        <v>599</v>
      </c>
    </row>
    <row r="593">
      <c r="A593" s="17">
        <v>45800.531310543985</v>
      </c>
      <c r="B593" s="18">
        <v>45800.0</v>
      </c>
      <c r="C593" s="16" t="s">
        <v>32</v>
      </c>
      <c r="D593" s="16" t="s">
        <v>33</v>
      </c>
      <c r="E593" s="16" t="s">
        <v>34</v>
      </c>
      <c r="F593" s="16" t="s">
        <v>34</v>
      </c>
      <c r="G593" s="16">
        <v>4000.0</v>
      </c>
      <c r="H593" s="16">
        <v>506248.0</v>
      </c>
      <c r="I593" s="14">
        <f t="shared" si="20"/>
        <v>510248</v>
      </c>
      <c r="J593" s="13"/>
      <c r="K593" s="11">
        <f t="shared" si="19"/>
        <v>4599</v>
      </c>
    </row>
    <row r="594">
      <c r="A594" s="17">
        <v>45800.67706410879</v>
      </c>
      <c r="B594" s="18">
        <v>45800.0</v>
      </c>
      <c r="C594" s="16" t="s">
        <v>32</v>
      </c>
      <c r="D594" s="16" t="s">
        <v>12</v>
      </c>
      <c r="E594" s="16" t="s">
        <v>92</v>
      </c>
      <c r="F594" s="16">
        <v>492539.0</v>
      </c>
      <c r="G594" s="16">
        <v>65.0</v>
      </c>
      <c r="H594" s="16">
        <v>506313.0</v>
      </c>
      <c r="I594" s="14">
        <f t="shared" si="20"/>
        <v>506313</v>
      </c>
      <c r="J594" s="13"/>
      <c r="K594" s="11">
        <f t="shared" si="19"/>
        <v>4534</v>
      </c>
    </row>
    <row r="595">
      <c r="A595" s="17">
        <v>45800.677741481486</v>
      </c>
      <c r="B595" s="18">
        <v>45739.0</v>
      </c>
      <c r="C595" s="16" t="s">
        <v>32</v>
      </c>
      <c r="D595" s="16" t="s">
        <v>12</v>
      </c>
      <c r="E595" s="16" t="s">
        <v>25</v>
      </c>
      <c r="F595" s="16">
        <v>21417.0</v>
      </c>
      <c r="G595" s="16">
        <v>345.0</v>
      </c>
      <c r="H595" s="16">
        <v>506658.0</v>
      </c>
      <c r="I595" s="14">
        <f t="shared" si="20"/>
        <v>506658</v>
      </c>
      <c r="J595" s="13"/>
      <c r="K595" s="11">
        <f t="shared" si="19"/>
        <v>4189</v>
      </c>
    </row>
    <row r="596">
      <c r="A596" s="17">
        <v>45800.67874762732</v>
      </c>
      <c r="B596" s="18">
        <v>45800.0</v>
      </c>
      <c r="C596" s="16" t="s">
        <v>32</v>
      </c>
      <c r="D596" s="16" t="s">
        <v>12</v>
      </c>
      <c r="E596" s="16" t="s">
        <v>37</v>
      </c>
      <c r="F596" s="16">
        <v>74569.0</v>
      </c>
      <c r="G596" s="16">
        <v>49.0</v>
      </c>
      <c r="H596" s="16">
        <v>506707.0</v>
      </c>
      <c r="I596" s="14">
        <f t="shared" si="20"/>
        <v>506707</v>
      </c>
      <c r="J596" s="13"/>
      <c r="K596" s="11">
        <f t="shared" si="19"/>
        <v>4140</v>
      </c>
    </row>
    <row r="597">
      <c r="A597" s="17">
        <v>45800.67949347223</v>
      </c>
      <c r="B597" s="18">
        <v>45800.0</v>
      </c>
      <c r="C597" s="16" t="s">
        <v>32</v>
      </c>
      <c r="D597" s="16" t="s">
        <v>12</v>
      </c>
      <c r="E597" s="16" t="s">
        <v>16</v>
      </c>
      <c r="F597" s="16">
        <v>745434.0</v>
      </c>
      <c r="G597" s="16">
        <v>92.0</v>
      </c>
      <c r="H597" s="16">
        <v>506799.0</v>
      </c>
      <c r="I597" s="14">
        <f t="shared" si="20"/>
        <v>506799</v>
      </c>
      <c r="J597" s="13"/>
      <c r="K597" s="11">
        <f t="shared" si="19"/>
        <v>4048</v>
      </c>
    </row>
    <row r="598">
      <c r="A598" s="17">
        <v>45800.68296657407</v>
      </c>
      <c r="B598" s="18">
        <v>45800.0</v>
      </c>
      <c r="C598" s="16" t="s">
        <v>32</v>
      </c>
      <c r="D598" s="16" t="s">
        <v>12</v>
      </c>
      <c r="E598" s="16" t="s">
        <v>24</v>
      </c>
      <c r="F598" s="16">
        <v>92030.0</v>
      </c>
      <c r="G598" s="16">
        <v>65.0</v>
      </c>
      <c r="H598" s="16">
        <v>506864.0</v>
      </c>
      <c r="I598" s="14">
        <f t="shared" si="20"/>
        <v>506864</v>
      </c>
      <c r="J598" s="13"/>
      <c r="K598" s="11">
        <f t="shared" si="19"/>
        <v>3983</v>
      </c>
    </row>
    <row r="599">
      <c r="A599" s="17">
        <v>45800.68331216435</v>
      </c>
      <c r="B599" s="18">
        <v>45800.0</v>
      </c>
      <c r="C599" s="16" t="s">
        <v>32</v>
      </c>
      <c r="D599" s="16" t="s">
        <v>33</v>
      </c>
      <c r="E599" s="16" t="s">
        <v>34</v>
      </c>
      <c r="F599" s="16" t="s">
        <v>34</v>
      </c>
      <c r="G599" s="16">
        <v>2000.0</v>
      </c>
      <c r="H599" s="16" t="s">
        <v>34</v>
      </c>
      <c r="I599" s="14"/>
      <c r="J599" s="13"/>
      <c r="K599" s="11">
        <f t="shared" si="19"/>
        <v>5983</v>
      </c>
    </row>
    <row r="600">
      <c r="A600" s="17">
        <v>45803.39794513889</v>
      </c>
      <c r="B600" s="18">
        <v>45803.0</v>
      </c>
      <c r="C600" s="16" t="s">
        <v>85</v>
      </c>
      <c r="D600" s="16" t="s">
        <v>12</v>
      </c>
      <c r="E600" s="16" t="s">
        <v>15</v>
      </c>
      <c r="F600" s="16">
        <v>407872.0</v>
      </c>
      <c r="G600" s="16">
        <v>86.0</v>
      </c>
      <c r="H600" s="16">
        <v>506950.0</v>
      </c>
      <c r="I600" s="14">
        <f>H598+G600</f>
        <v>506950</v>
      </c>
      <c r="J600" s="13"/>
      <c r="K600" s="11">
        <f t="shared" si="19"/>
        <v>5897</v>
      </c>
    </row>
    <row r="601">
      <c r="A601" s="17">
        <v>45769.35800114583</v>
      </c>
      <c r="B601" s="18">
        <v>45769.0</v>
      </c>
      <c r="C601" s="16" t="s">
        <v>11</v>
      </c>
      <c r="D601" s="16" t="s">
        <v>12</v>
      </c>
      <c r="E601" s="16" t="s">
        <v>40</v>
      </c>
      <c r="F601" s="16">
        <v>669137.0</v>
      </c>
      <c r="G601" s="16">
        <v>255.0</v>
      </c>
      <c r="H601" s="16">
        <v>478620.0</v>
      </c>
      <c r="I601" s="14">
        <f t="shared" ref="I601:I622" si="21">H600+G601</f>
        <v>507205</v>
      </c>
      <c r="J601" s="13"/>
      <c r="K601" s="11">
        <f t="shared" si="19"/>
        <v>5642</v>
      </c>
    </row>
    <row r="602">
      <c r="A602" s="17">
        <v>45803.63904775463</v>
      </c>
      <c r="B602" s="18">
        <v>45803.0</v>
      </c>
      <c r="C602" s="16" t="s">
        <v>85</v>
      </c>
      <c r="D602" s="16" t="s">
        <v>12</v>
      </c>
      <c r="E602" s="16" t="s">
        <v>21</v>
      </c>
      <c r="F602" s="16">
        <v>109560.0</v>
      </c>
      <c r="G602" s="16">
        <v>29.0</v>
      </c>
      <c r="H602" s="16">
        <v>507320.0</v>
      </c>
      <c r="I602" s="14">
        <f t="shared" si="21"/>
        <v>478649</v>
      </c>
      <c r="J602" s="13"/>
      <c r="K602" s="11">
        <f t="shared" si="19"/>
        <v>5613</v>
      </c>
    </row>
    <row r="603">
      <c r="A603" s="17">
        <v>45803.69788744213</v>
      </c>
      <c r="B603" s="18">
        <v>45803.0</v>
      </c>
      <c r="C603" s="16" t="s">
        <v>32</v>
      </c>
      <c r="D603" s="16" t="s">
        <v>12</v>
      </c>
      <c r="E603" s="16" t="s">
        <v>23</v>
      </c>
      <c r="F603" s="16">
        <v>250291.0</v>
      </c>
      <c r="G603" s="16">
        <v>38.0</v>
      </c>
      <c r="H603" s="16">
        <v>507358.0</v>
      </c>
      <c r="I603" s="14">
        <f t="shared" si="21"/>
        <v>507358</v>
      </c>
      <c r="J603" s="13"/>
      <c r="K603" s="11">
        <f t="shared" si="19"/>
        <v>5575</v>
      </c>
    </row>
    <row r="604">
      <c r="A604" s="17">
        <v>45803.716783587966</v>
      </c>
      <c r="B604" s="18">
        <v>45803.0</v>
      </c>
      <c r="C604" s="16" t="s">
        <v>85</v>
      </c>
      <c r="D604" s="16" t="s">
        <v>12</v>
      </c>
      <c r="E604" s="16" t="s">
        <v>36</v>
      </c>
      <c r="F604" s="16">
        <v>1087614.0</v>
      </c>
      <c r="G604" s="16">
        <v>399.0</v>
      </c>
      <c r="H604" s="16">
        <v>507757.0</v>
      </c>
      <c r="I604" s="14">
        <f t="shared" si="21"/>
        <v>507757</v>
      </c>
      <c r="J604" s="13"/>
      <c r="K604" s="11">
        <f t="shared" si="19"/>
        <v>5176</v>
      </c>
    </row>
    <row r="605">
      <c r="A605" s="17">
        <v>45803.72127765046</v>
      </c>
      <c r="B605" s="18">
        <v>45803.0</v>
      </c>
      <c r="C605" s="16" t="s">
        <v>85</v>
      </c>
      <c r="D605" s="16" t="s">
        <v>12</v>
      </c>
      <c r="E605" s="16" t="s">
        <v>19</v>
      </c>
      <c r="F605" s="16">
        <v>67458.0</v>
      </c>
      <c r="G605" s="16">
        <v>103.0</v>
      </c>
      <c r="H605" s="16">
        <v>507860.0</v>
      </c>
      <c r="I605" s="14">
        <f t="shared" si="21"/>
        <v>507860</v>
      </c>
      <c r="J605" s="13"/>
      <c r="K605" s="11">
        <f t="shared" si="19"/>
        <v>5073</v>
      </c>
    </row>
    <row r="606">
      <c r="A606" s="17">
        <v>45804.313146782406</v>
      </c>
      <c r="B606" s="18">
        <v>45804.0</v>
      </c>
      <c r="C606" s="16" t="s">
        <v>85</v>
      </c>
      <c r="D606" s="16" t="s">
        <v>12</v>
      </c>
      <c r="E606" s="16" t="s">
        <v>17</v>
      </c>
      <c r="F606" s="16">
        <v>79866.0</v>
      </c>
      <c r="G606" s="16">
        <v>241.0</v>
      </c>
      <c r="H606" s="16">
        <v>508101.0</v>
      </c>
      <c r="I606" s="14">
        <f t="shared" si="21"/>
        <v>508101</v>
      </c>
      <c r="J606" s="13"/>
      <c r="K606" s="11">
        <f t="shared" si="19"/>
        <v>4832</v>
      </c>
    </row>
    <row r="607">
      <c r="A607" s="17">
        <v>45804.319961180554</v>
      </c>
      <c r="B607" s="18">
        <v>45804.0</v>
      </c>
      <c r="C607" s="16" t="s">
        <v>85</v>
      </c>
      <c r="D607" s="16" t="s">
        <v>12</v>
      </c>
      <c r="E607" s="16" t="s">
        <v>22</v>
      </c>
      <c r="F607" s="16">
        <v>274029.0</v>
      </c>
      <c r="G607" s="16">
        <v>192.0</v>
      </c>
      <c r="H607" s="16">
        <v>508293.0</v>
      </c>
      <c r="I607" s="14">
        <f t="shared" si="21"/>
        <v>508293</v>
      </c>
      <c r="J607" s="13"/>
      <c r="K607" s="11">
        <f t="shared" si="19"/>
        <v>4640</v>
      </c>
    </row>
    <row r="608">
      <c r="A608" s="17">
        <v>45804.39010844908</v>
      </c>
      <c r="B608" s="18">
        <v>45804.0</v>
      </c>
      <c r="C608" s="16" t="s">
        <v>85</v>
      </c>
      <c r="D608" s="16" t="s">
        <v>12</v>
      </c>
      <c r="E608" s="16" t="s">
        <v>31</v>
      </c>
      <c r="F608" s="16">
        <v>196563.0</v>
      </c>
      <c r="G608" s="16">
        <v>82.0</v>
      </c>
      <c r="H608" s="16">
        <v>508375.0</v>
      </c>
      <c r="I608" s="14">
        <f t="shared" si="21"/>
        <v>508375</v>
      </c>
      <c r="J608" s="13"/>
      <c r="K608" s="11">
        <f t="shared" si="19"/>
        <v>4558</v>
      </c>
    </row>
    <row r="609">
      <c r="A609" s="17">
        <v>45804.61490702546</v>
      </c>
      <c r="B609" s="18">
        <v>45804.0</v>
      </c>
      <c r="C609" s="16" t="s">
        <v>85</v>
      </c>
      <c r="D609" s="16" t="s">
        <v>12</v>
      </c>
      <c r="E609" s="16" t="s">
        <v>23</v>
      </c>
      <c r="F609" s="16">
        <v>250655.0</v>
      </c>
      <c r="G609" s="16">
        <v>22.0</v>
      </c>
      <c r="H609" s="16">
        <v>508398.0</v>
      </c>
      <c r="I609" s="14">
        <f t="shared" si="21"/>
        <v>508397</v>
      </c>
      <c r="J609" s="13"/>
      <c r="K609" s="11">
        <f t="shared" si="19"/>
        <v>4536</v>
      </c>
    </row>
    <row r="610">
      <c r="A610" s="17">
        <v>45804.6234015625</v>
      </c>
      <c r="B610" s="18">
        <v>45804.0</v>
      </c>
      <c r="C610" s="16" t="s">
        <v>85</v>
      </c>
      <c r="D610" s="16" t="s">
        <v>12</v>
      </c>
      <c r="E610" s="16" t="s">
        <v>16</v>
      </c>
      <c r="F610" s="16">
        <v>745817.0</v>
      </c>
      <c r="G610" s="16">
        <v>93.0</v>
      </c>
      <c r="H610" s="16">
        <v>508491.0</v>
      </c>
      <c r="I610" s="14">
        <f t="shared" si="21"/>
        <v>508491</v>
      </c>
      <c r="J610" s="13"/>
      <c r="K610" s="11">
        <f t="shared" si="19"/>
        <v>4443</v>
      </c>
    </row>
    <row r="611">
      <c r="A611" s="17">
        <v>45804.641541053235</v>
      </c>
      <c r="B611" s="18">
        <v>45804.0</v>
      </c>
      <c r="C611" s="16" t="s">
        <v>85</v>
      </c>
      <c r="D611" s="16" t="s">
        <v>12</v>
      </c>
      <c r="E611" s="16" t="s">
        <v>30</v>
      </c>
      <c r="F611" s="16">
        <v>766954.0</v>
      </c>
      <c r="G611" s="16">
        <v>85.0</v>
      </c>
      <c r="H611" s="16">
        <v>508576.0</v>
      </c>
      <c r="I611" s="14">
        <f t="shared" si="21"/>
        <v>508576</v>
      </c>
      <c r="J611" s="13"/>
      <c r="K611" s="11">
        <f t="shared" si="19"/>
        <v>4358</v>
      </c>
    </row>
    <row r="612">
      <c r="A612" s="17">
        <v>45804.72023575232</v>
      </c>
      <c r="B612" s="18">
        <v>45804.0</v>
      </c>
      <c r="C612" s="16" t="s">
        <v>85</v>
      </c>
      <c r="D612" s="16" t="s">
        <v>12</v>
      </c>
      <c r="E612" s="16" t="s">
        <v>24</v>
      </c>
      <c r="F612" s="16">
        <v>93009.0</v>
      </c>
      <c r="G612" s="16">
        <v>100.0</v>
      </c>
      <c r="H612" s="16">
        <v>508676.0</v>
      </c>
      <c r="I612" s="14">
        <f t="shared" si="21"/>
        <v>508676</v>
      </c>
      <c r="J612" s="13"/>
      <c r="K612" s="11">
        <f t="shared" si="19"/>
        <v>4258</v>
      </c>
    </row>
    <row r="613">
      <c r="A613" s="17">
        <v>45805.32541341435</v>
      </c>
      <c r="B613" s="18">
        <v>45805.0</v>
      </c>
      <c r="C613" s="16" t="s">
        <v>43</v>
      </c>
      <c r="D613" s="16" t="s">
        <v>12</v>
      </c>
      <c r="E613" s="16" t="s">
        <v>38</v>
      </c>
      <c r="F613" s="16">
        <v>919904.0</v>
      </c>
      <c r="G613" s="16">
        <v>247.0</v>
      </c>
      <c r="H613" s="16">
        <v>508923.0</v>
      </c>
      <c r="I613" s="14">
        <f t="shared" si="21"/>
        <v>508923</v>
      </c>
      <c r="J613" s="13"/>
      <c r="K613" s="11">
        <f t="shared" si="19"/>
        <v>4011</v>
      </c>
    </row>
    <row r="614">
      <c r="A614" s="17">
        <v>45805.360493125</v>
      </c>
      <c r="B614" s="18">
        <v>45805.0</v>
      </c>
      <c r="C614" s="16" t="s">
        <v>85</v>
      </c>
      <c r="D614" s="16" t="s">
        <v>12</v>
      </c>
      <c r="E614" s="16" t="s">
        <v>15</v>
      </c>
      <c r="F614" s="16">
        <v>408202.0</v>
      </c>
      <c r="G614" s="16">
        <v>84.0</v>
      </c>
      <c r="H614" s="16">
        <v>509007.0</v>
      </c>
      <c r="I614" s="14">
        <f t="shared" si="21"/>
        <v>509007</v>
      </c>
      <c r="J614" s="13"/>
      <c r="K614" s="11">
        <f t="shared" si="19"/>
        <v>3927</v>
      </c>
    </row>
    <row r="615">
      <c r="A615" s="17">
        <v>45805.635116377314</v>
      </c>
      <c r="B615" s="18">
        <v>45805.0</v>
      </c>
      <c r="C615" s="16" t="s">
        <v>32</v>
      </c>
      <c r="D615" s="16" t="s">
        <v>12</v>
      </c>
      <c r="E615" s="16" t="s">
        <v>18</v>
      </c>
      <c r="F615" s="16">
        <v>516699.0</v>
      </c>
      <c r="G615" s="16">
        <v>35.0</v>
      </c>
      <c r="H615" s="16">
        <v>509414.0</v>
      </c>
      <c r="I615" s="14">
        <f t="shared" si="21"/>
        <v>509042</v>
      </c>
      <c r="J615" s="13"/>
      <c r="K615" s="11">
        <f>IF(D615="Entrada",K456+G615,IF(D615="Saída",K456-G615))</f>
        <v>3659</v>
      </c>
    </row>
    <row r="616">
      <c r="A616" s="17">
        <v>45805.604838240746</v>
      </c>
      <c r="B616" s="18">
        <v>45805.0</v>
      </c>
      <c r="C616" s="16" t="s">
        <v>43</v>
      </c>
      <c r="D616" s="16" t="s">
        <v>12</v>
      </c>
      <c r="E616" s="16" t="s">
        <v>13</v>
      </c>
      <c r="F616" s="16">
        <v>837298.0</v>
      </c>
      <c r="G616" s="16">
        <v>220.0</v>
      </c>
      <c r="H616" s="16">
        <v>509634.0</v>
      </c>
      <c r="I616" s="14">
        <f t="shared" si="21"/>
        <v>509634</v>
      </c>
      <c r="J616" s="13"/>
      <c r="K616" s="11">
        <f t="shared" ref="K616:K751" si="22">IF(D616="Entrada",K615+G616,IF(D616="Saída",K615-G616))</f>
        <v>3439</v>
      </c>
    </row>
    <row r="617">
      <c r="A617" s="17">
        <v>45806.37990324074</v>
      </c>
      <c r="B617" s="18">
        <v>45806.0</v>
      </c>
      <c r="C617" s="16" t="s">
        <v>32</v>
      </c>
      <c r="D617" s="16" t="s">
        <v>12</v>
      </c>
      <c r="E617" s="16" t="s">
        <v>42</v>
      </c>
      <c r="F617" s="16">
        <v>108596.0</v>
      </c>
      <c r="G617" s="16">
        <v>357.0</v>
      </c>
      <c r="H617" s="16">
        <v>509991.0</v>
      </c>
      <c r="I617" s="14">
        <f t="shared" si="21"/>
        <v>509991</v>
      </c>
      <c r="J617" s="13"/>
      <c r="K617" s="11">
        <f t="shared" si="22"/>
        <v>3082</v>
      </c>
    </row>
    <row r="618">
      <c r="A618" s="17">
        <v>45806.42486356481</v>
      </c>
      <c r="B618" s="18">
        <v>45806.0</v>
      </c>
      <c r="C618" s="16" t="s">
        <v>32</v>
      </c>
      <c r="D618" s="16" t="s">
        <v>12</v>
      </c>
      <c r="E618" s="16" t="s">
        <v>25</v>
      </c>
      <c r="F618" s="16">
        <v>31686.0</v>
      </c>
      <c r="G618" s="16">
        <v>429.0</v>
      </c>
      <c r="H618" s="16">
        <v>510420.0</v>
      </c>
      <c r="I618" s="14">
        <f t="shared" si="21"/>
        <v>510420</v>
      </c>
      <c r="J618" s="13"/>
      <c r="K618" s="11">
        <f t="shared" si="22"/>
        <v>2653</v>
      </c>
    </row>
    <row r="619">
      <c r="A619" s="17">
        <v>45806.427538715274</v>
      </c>
      <c r="B619" s="18">
        <v>45806.0</v>
      </c>
      <c r="C619" s="16" t="s">
        <v>32</v>
      </c>
      <c r="D619" s="16" t="s">
        <v>12</v>
      </c>
      <c r="E619" s="16" t="s">
        <v>23</v>
      </c>
      <c r="F619" s="16">
        <v>251173.0</v>
      </c>
      <c r="G619" s="16">
        <v>26.0</v>
      </c>
      <c r="H619" s="16">
        <v>510446.0</v>
      </c>
      <c r="I619" s="14">
        <f t="shared" si="21"/>
        <v>510446</v>
      </c>
      <c r="J619" s="13"/>
      <c r="K619" s="11">
        <f t="shared" si="22"/>
        <v>2627</v>
      </c>
    </row>
    <row r="620">
      <c r="A620" s="17">
        <v>45806.452339282405</v>
      </c>
      <c r="B620" s="18">
        <v>45806.0</v>
      </c>
      <c r="C620" s="16" t="s">
        <v>85</v>
      </c>
      <c r="D620" s="16" t="s">
        <v>12</v>
      </c>
      <c r="E620" s="16" t="s">
        <v>16</v>
      </c>
      <c r="F620" s="16">
        <v>746167.0</v>
      </c>
      <c r="G620" s="16">
        <v>73.0</v>
      </c>
      <c r="H620" s="16">
        <v>510520.0</v>
      </c>
      <c r="I620" s="14">
        <f t="shared" si="21"/>
        <v>510519</v>
      </c>
      <c r="J620" s="13"/>
      <c r="K620" s="11">
        <f t="shared" si="22"/>
        <v>2554</v>
      </c>
    </row>
    <row r="621">
      <c r="A621" s="17">
        <v>45806.64165913194</v>
      </c>
      <c r="B621" s="18">
        <v>45806.0</v>
      </c>
      <c r="C621" s="16" t="s">
        <v>43</v>
      </c>
      <c r="D621" s="16" t="s">
        <v>12</v>
      </c>
      <c r="E621" s="16" t="s">
        <v>36</v>
      </c>
      <c r="F621" s="16">
        <v>1088366.0</v>
      </c>
      <c r="G621" s="16">
        <v>288.0</v>
      </c>
      <c r="H621" s="16">
        <v>510808.0</v>
      </c>
      <c r="I621" s="14">
        <f t="shared" si="21"/>
        <v>510808</v>
      </c>
      <c r="J621" s="13"/>
      <c r="K621" s="11">
        <f t="shared" si="22"/>
        <v>2266</v>
      </c>
    </row>
    <row r="622">
      <c r="A622" s="17">
        <v>45806.72270967593</v>
      </c>
      <c r="B622" s="18">
        <v>45806.0</v>
      </c>
      <c r="C622" s="16" t="s">
        <v>43</v>
      </c>
      <c r="D622" s="16" t="s">
        <v>12</v>
      </c>
      <c r="E622" s="16" t="s">
        <v>17</v>
      </c>
      <c r="F622" s="16">
        <v>478543.0</v>
      </c>
      <c r="G622" s="16">
        <v>130.0</v>
      </c>
      <c r="H622" s="16">
        <v>510937.0</v>
      </c>
      <c r="I622" s="14">
        <f t="shared" si="21"/>
        <v>510938</v>
      </c>
      <c r="J622" s="13"/>
      <c r="K622" s="11">
        <f t="shared" si="22"/>
        <v>2136</v>
      </c>
    </row>
    <row r="623">
      <c r="A623" s="17">
        <v>45807.3122056713</v>
      </c>
      <c r="B623" s="18">
        <v>45807.0</v>
      </c>
      <c r="C623" s="16" t="s">
        <v>32</v>
      </c>
      <c r="D623" s="16" t="s">
        <v>33</v>
      </c>
      <c r="E623" s="16" t="s">
        <v>34</v>
      </c>
      <c r="F623" s="16" t="s">
        <v>34</v>
      </c>
      <c r="G623" s="16">
        <v>3000.0</v>
      </c>
      <c r="H623" s="16" t="s">
        <v>34</v>
      </c>
      <c r="I623" s="14"/>
      <c r="J623" s="13"/>
      <c r="K623" s="11">
        <f t="shared" si="22"/>
        <v>5136</v>
      </c>
    </row>
    <row r="624">
      <c r="A624" s="17">
        <v>45807.332815856484</v>
      </c>
      <c r="B624" s="18">
        <v>45807.0</v>
      </c>
      <c r="C624" s="16" t="s">
        <v>43</v>
      </c>
      <c r="D624" s="16" t="s">
        <v>12</v>
      </c>
      <c r="E624" s="16" t="s">
        <v>15</v>
      </c>
      <c r="F624" s="16">
        <v>408583.0</v>
      </c>
      <c r="G624" s="16">
        <v>100.0</v>
      </c>
      <c r="H624" s="16">
        <v>511037.0</v>
      </c>
      <c r="I624" s="14">
        <f>H622+G624</f>
        <v>511037</v>
      </c>
      <c r="J624" s="13"/>
      <c r="K624" s="11">
        <f t="shared" si="22"/>
        <v>5036</v>
      </c>
    </row>
    <row r="625">
      <c r="A625" s="17">
        <v>45807.33589827546</v>
      </c>
      <c r="B625" s="18">
        <v>45807.0</v>
      </c>
      <c r="C625" s="16" t="s">
        <v>43</v>
      </c>
      <c r="D625" s="16" t="s">
        <v>12</v>
      </c>
      <c r="E625" s="16" t="s">
        <v>13</v>
      </c>
      <c r="F625" s="16">
        <v>837418.0</v>
      </c>
      <c r="G625" s="16">
        <v>51.0</v>
      </c>
      <c r="H625" s="16">
        <v>511088.0</v>
      </c>
      <c r="I625" s="14">
        <f>H624+G625</f>
        <v>511088</v>
      </c>
      <c r="J625" s="13"/>
      <c r="K625" s="11">
        <f t="shared" si="22"/>
        <v>4985</v>
      </c>
    </row>
    <row r="626">
      <c r="A626" s="19">
        <v>45807.33830376157</v>
      </c>
      <c r="B626" s="20">
        <v>45807.0</v>
      </c>
      <c r="C626" s="21" t="s">
        <v>53</v>
      </c>
      <c r="D626" s="21" t="s">
        <v>12</v>
      </c>
      <c r="E626" s="21" t="s">
        <v>34</v>
      </c>
      <c r="F626" s="21" t="s">
        <v>54</v>
      </c>
      <c r="G626" s="21">
        <v>735.0</v>
      </c>
      <c r="H626" s="21" t="s">
        <v>54</v>
      </c>
      <c r="I626" s="14">
        <f>H624+G625</f>
        <v>511088</v>
      </c>
      <c r="J626" s="13"/>
      <c r="K626" s="11">
        <f t="shared" si="22"/>
        <v>4250</v>
      </c>
    </row>
    <row r="627">
      <c r="A627" s="17">
        <v>45807.42880949074</v>
      </c>
      <c r="B627" s="18">
        <v>45807.0</v>
      </c>
      <c r="C627" s="16" t="s">
        <v>85</v>
      </c>
      <c r="D627" s="16" t="s">
        <v>12</v>
      </c>
      <c r="E627" s="16" t="s">
        <v>18</v>
      </c>
      <c r="F627" s="16">
        <v>517260.0</v>
      </c>
      <c r="G627" s="16">
        <v>29.0</v>
      </c>
      <c r="H627" s="16">
        <v>511118.0</v>
      </c>
      <c r="I627" s="14">
        <f>H625+G627</f>
        <v>511117</v>
      </c>
      <c r="J627" s="13"/>
      <c r="K627" s="11">
        <f t="shared" si="22"/>
        <v>4221</v>
      </c>
    </row>
    <row r="628">
      <c r="A628" s="17">
        <v>45807.50010178241</v>
      </c>
      <c r="B628" s="18">
        <v>45807.0</v>
      </c>
      <c r="C628" s="16" t="s">
        <v>32</v>
      </c>
      <c r="D628" s="16" t="s">
        <v>12</v>
      </c>
      <c r="E628" s="16" t="s">
        <v>39</v>
      </c>
      <c r="F628" s="16">
        <v>86855.0</v>
      </c>
      <c r="G628" s="16">
        <v>604.0</v>
      </c>
      <c r="H628" s="16">
        <v>511722.0</v>
      </c>
      <c r="I628" s="14">
        <f t="shared" ref="I628:I633" si="23">H627+G628</f>
        <v>511722</v>
      </c>
      <c r="J628" s="13"/>
      <c r="K628" s="11">
        <f t="shared" si="22"/>
        <v>3617</v>
      </c>
    </row>
    <row r="629">
      <c r="A629" s="17">
        <v>45807.5006472338</v>
      </c>
      <c r="B629" s="18">
        <v>45807.0</v>
      </c>
      <c r="C629" s="16" t="s">
        <v>32</v>
      </c>
      <c r="D629" s="16" t="s">
        <v>12</v>
      </c>
      <c r="E629" s="16" t="s">
        <v>21</v>
      </c>
      <c r="F629" s="16">
        <v>110607.0</v>
      </c>
      <c r="G629" s="16">
        <v>160.0</v>
      </c>
      <c r="H629" s="16">
        <v>511882.0</v>
      </c>
      <c r="I629" s="14">
        <f t="shared" si="23"/>
        <v>511882</v>
      </c>
      <c r="J629" s="13"/>
      <c r="K629" s="11">
        <f t="shared" si="22"/>
        <v>3457</v>
      </c>
    </row>
    <row r="630">
      <c r="A630" s="17">
        <v>45807.618294976855</v>
      </c>
      <c r="B630" s="18">
        <v>45807.0</v>
      </c>
      <c r="C630" s="16" t="s">
        <v>43</v>
      </c>
      <c r="D630" s="16" t="s">
        <v>12</v>
      </c>
      <c r="E630" s="16" t="s">
        <v>45</v>
      </c>
      <c r="F630" s="16">
        <v>109363.0</v>
      </c>
      <c r="G630" s="16">
        <v>386.0</v>
      </c>
      <c r="H630" s="16">
        <v>512268.0</v>
      </c>
      <c r="I630" s="14">
        <f t="shared" si="23"/>
        <v>512268</v>
      </c>
      <c r="J630" s="13"/>
      <c r="K630" s="11">
        <f t="shared" si="22"/>
        <v>3071</v>
      </c>
    </row>
    <row r="631">
      <c r="A631" s="17">
        <v>45807.64925177083</v>
      </c>
      <c r="B631" s="18">
        <v>45807.0</v>
      </c>
      <c r="C631" s="16" t="s">
        <v>85</v>
      </c>
      <c r="D631" s="16" t="s">
        <v>12</v>
      </c>
      <c r="E631" s="16" t="s">
        <v>46</v>
      </c>
      <c r="F631" s="16">
        <v>156444.0</v>
      </c>
      <c r="G631" s="16">
        <v>176.0</v>
      </c>
      <c r="H631" s="16">
        <v>512445.0</v>
      </c>
      <c r="I631" s="14">
        <f t="shared" si="23"/>
        <v>512444</v>
      </c>
      <c r="J631" s="13"/>
      <c r="K631" s="11">
        <f t="shared" si="22"/>
        <v>2895</v>
      </c>
    </row>
    <row r="632">
      <c r="A632" s="17">
        <v>45807.704040752316</v>
      </c>
      <c r="B632" s="18">
        <v>45807.0</v>
      </c>
      <c r="C632" s="16" t="s">
        <v>85</v>
      </c>
      <c r="D632" s="16" t="s">
        <v>12</v>
      </c>
      <c r="E632" s="16" t="s">
        <v>28</v>
      </c>
      <c r="F632" s="16">
        <v>51526.0</v>
      </c>
      <c r="G632" s="16">
        <v>579.0</v>
      </c>
      <c r="H632" s="16">
        <v>513024.0</v>
      </c>
      <c r="I632" s="14">
        <f t="shared" si="23"/>
        <v>513024</v>
      </c>
      <c r="J632" s="13"/>
      <c r="K632" s="11">
        <f t="shared" si="22"/>
        <v>2316</v>
      </c>
    </row>
    <row r="633">
      <c r="A633" s="17">
        <v>45807.71857633102</v>
      </c>
      <c r="B633" s="18">
        <v>45807.0</v>
      </c>
      <c r="C633" s="16" t="s">
        <v>43</v>
      </c>
      <c r="D633" s="16" t="s">
        <v>12</v>
      </c>
      <c r="E633" s="16" t="s">
        <v>29</v>
      </c>
      <c r="F633" s="16">
        <v>494115.0</v>
      </c>
      <c r="G633" s="16">
        <v>45.0</v>
      </c>
      <c r="H633" s="16">
        <v>513069.0</v>
      </c>
      <c r="I633" s="14">
        <f t="shared" si="23"/>
        <v>513069</v>
      </c>
      <c r="J633" s="13"/>
      <c r="K633" s="11">
        <f t="shared" si="22"/>
        <v>2271</v>
      </c>
    </row>
    <row r="634">
      <c r="A634" s="17">
        <v>45810.47426087963</v>
      </c>
      <c r="B634" s="18">
        <v>45810.0</v>
      </c>
      <c r="C634" s="16" t="s">
        <v>32</v>
      </c>
      <c r="D634" s="16" t="s">
        <v>33</v>
      </c>
      <c r="E634" s="16" t="s">
        <v>34</v>
      </c>
      <c r="F634" s="16" t="s">
        <v>34</v>
      </c>
      <c r="G634" s="16">
        <v>3000.0</v>
      </c>
      <c r="H634" s="16" t="s">
        <v>34</v>
      </c>
      <c r="I634" s="14"/>
      <c r="J634" s="13"/>
      <c r="K634" s="11">
        <f t="shared" si="22"/>
        <v>5271</v>
      </c>
    </row>
    <row r="635">
      <c r="A635" s="17">
        <v>45810.585678206015</v>
      </c>
      <c r="B635" s="18">
        <v>45810.0</v>
      </c>
      <c r="C635" s="16" t="s">
        <v>85</v>
      </c>
      <c r="D635" s="16" t="s">
        <v>12</v>
      </c>
      <c r="E635" s="16" t="s">
        <v>24</v>
      </c>
      <c r="F635" s="16">
        <v>904405.0</v>
      </c>
      <c r="G635" s="16">
        <v>65.0</v>
      </c>
      <c r="H635" s="16">
        <v>513134.0</v>
      </c>
      <c r="I635" s="14">
        <f>H633+G635</f>
        <v>513134</v>
      </c>
      <c r="J635" s="13"/>
      <c r="K635" s="11">
        <f t="shared" si="22"/>
        <v>5206</v>
      </c>
    </row>
    <row r="636">
      <c r="A636" s="17">
        <v>45810.594648495375</v>
      </c>
      <c r="B636" s="18">
        <v>45810.0</v>
      </c>
      <c r="C636" s="16" t="s">
        <v>85</v>
      </c>
      <c r="D636" s="16" t="s">
        <v>12</v>
      </c>
      <c r="E636" s="16" t="s">
        <v>13</v>
      </c>
      <c r="F636" s="16">
        <v>838269.0</v>
      </c>
      <c r="G636" s="16">
        <v>205.0</v>
      </c>
      <c r="H636" s="16">
        <v>513339.0</v>
      </c>
      <c r="I636" s="14">
        <f t="shared" ref="I636:I684" si="24">H635+G636</f>
        <v>513339</v>
      </c>
      <c r="J636" s="13"/>
      <c r="K636" s="11">
        <f t="shared" si="22"/>
        <v>5001</v>
      </c>
    </row>
    <row r="637">
      <c r="A637" s="17">
        <v>45810.61675021991</v>
      </c>
      <c r="B637" s="18">
        <v>45810.0</v>
      </c>
      <c r="C637" s="16" t="s">
        <v>85</v>
      </c>
      <c r="D637" s="16" t="s">
        <v>12</v>
      </c>
      <c r="E637" s="16" t="s">
        <v>18</v>
      </c>
      <c r="F637" s="16">
        <v>517851.0</v>
      </c>
      <c r="G637" s="16">
        <v>32.0</v>
      </c>
      <c r="H637" s="16">
        <v>513371.0</v>
      </c>
      <c r="I637" s="14">
        <f t="shared" si="24"/>
        <v>513371</v>
      </c>
      <c r="J637" s="13"/>
      <c r="K637" s="11">
        <f t="shared" si="22"/>
        <v>4969</v>
      </c>
    </row>
    <row r="638">
      <c r="A638" s="17">
        <v>45810.73271033565</v>
      </c>
      <c r="B638" s="18">
        <v>45810.0</v>
      </c>
      <c r="C638" s="16" t="s">
        <v>32</v>
      </c>
      <c r="D638" s="16" t="s">
        <v>12</v>
      </c>
      <c r="E638" s="16" t="s">
        <v>37</v>
      </c>
      <c r="F638" s="16">
        <v>75850.0</v>
      </c>
      <c r="G638" s="16">
        <v>33.0</v>
      </c>
      <c r="H638" s="16">
        <v>513404.0</v>
      </c>
      <c r="I638" s="14">
        <f t="shared" si="24"/>
        <v>513404</v>
      </c>
      <c r="J638" s="13"/>
      <c r="K638" s="11">
        <f t="shared" si="22"/>
        <v>4936</v>
      </c>
    </row>
    <row r="639">
      <c r="A639" s="17">
        <v>45811.329328391206</v>
      </c>
      <c r="B639" s="18">
        <v>45811.0</v>
      </c>
      <c r="C639" s="16" t="s">
        <v>43</v>
      </c>
      <c r="D639" s="16" t="s">
        <v>12</v>
      </c>
      <c r="E639" s="16" t="s">
        <v>35</v>
      </c>
      <c r="F639" s="16">
        <v>29410.0</v>
      </c>
      <c r="G639" s="16">
        <v>493.0</v>
      </c>
      <c r="H639" s="16">
        <v>513897.0</v>
      </c>
      <c r="I639" s="14">
        <f t="shared" si="24"/>
        <v>513897</v>
      </c>
      <c r="J639" s="13"/>
      <c r="K639" s="11">
        <f t="shared" si="22"/>
        <v>4443</v>
      </c>
    </row>
    <row r="640">
      <c r="A640" s="17">
        <v>45811.34208957176</v>
      </c>
      <c r="B640" s="18">
        <v>45811.0</v>
      </c>
      <c r="C640" s="16" t="s">
        <v>43</v>
      </c>
      <c r="D640" s="16" t="s">
        <v>12</v>
      </c>
      <c r="E640" s="16" t="s">
        <v>26</v>
      </c>
      <c r="F640" s="16">
        <v>1052508.0</v>
      </c>
      <c r="G640" s="16">
        <v>464.0</v>
      </c>
      <c r="H640" s="16">
        <v>514361.0</v>
      </c>
      <c r="I640" s="14">
        <f t="shared" si="24"/>
        <v>514361</v>
      </c>
      <c r="J640" s="13"/>
      <c r="K640" s="11">
        <f t="shared" si="22"/>
        <v>3979</v>
      </c>
    </row>
    <row r="641">
      <c r="A641" s="17">
        <v>45811.38052681713</v>
      </c>
      <c r="B641" s="18">
        <v>45811.0</v>
      </c>
      <c r="C641" s="16" t="s">
        <v>85</v>
      </c>
      <c r="D641" s="16" t="s">
        <v>12</v>
      </c>
      <c r="E641" s="16" t="s">
        <v>22</v>
      </c>
      <c r="F641" s="16">
        <v>274932.0</v>
      </c>
      <c r="G641" s="16">
        <v>251.0</v>
      </c>
      <c r="H641" s="16">
        <v>514779.0</v>
      </c>
      <c r="I641" s="14">
        <f t="shared" si="24"/>
        <v>514612</v>
      </c>
      <c r="J641" s="13"/>
      <c r="K641" s="11">
        <f t="shared" si="22"/>
        <v>3728</v>
      </c>
    </row>
    <row r="642">
      <c r="A642" s="17">
        <v>45811.40555090278</v>
      </c>
      <c r="B642" s="18">
        <v>45811.0</v>
      </c>
      <c r="C642" s="16" t="s">
        <v>85</v>
      </c>
      <c r="D642" s="16" t="s">
        <v>12</v>
      </c>
      <c r="E642" s="16" t="s">
        <v>15</v>
      </c>
      <c r="F642" s="16">
        <v>408833.0</v>
      </c>
      <c r="G642" s="16">
        <v>75.0</v>
      </c>
      <c r="H642" s="16">
        <v>514854.0</v>
      </c>
      <c r="I642" s="14">
        <f t="shared" si="24"/>
        <v>514854</v>
      </c>
      <c r="J642" s="13"/>
      <c r="K642" s="11">
        <f t="shared" si="22"/>
        <v>3653</v>
      </c>
    </row>
    <row r="643">
      <c r="A643" s="17">
        <v>45811.52072876158</v>
      </c>
      <c r="B643" s="18">
        <v>45811.0</v>
      </c>
      <c r="C643" s="16" t="s">
        <v>85</v>
      </c>
      <c r="D643" s="16" t="s">
        <v>12</v>
      </c>
      <c r="E643" s="16" t="s">
        <v>19</v>
      </c>
      <c r="F643" s="16">
        <v>454519.0</v>
      </c>
      <c r="G643" s="16">
        <v>167.0</v>
      </c>
      <c r="H643" s="16">
        <v>515021.0</v>
      </c>
      <c r="I643" s="14">
        <f t="shared" si="24"/>
        <v>515021</v>
      </c>
      <c r="J643" s="13"/>
      <c r="K643" s="11">
        <f t="shared" si="22"/>
        <v>3486</v>
      </c>
    </row>
    <row r="644">
      <c r="A644" s="17">
        <v>45811.61078847222</v>
      </c>
      <c r="B644" s="18">
        <v>45811.0</v>
      </c>
      <c r="C644" s="16" t="s">
        <v>32</v>
      </c>
      <c r="D644" s="16" t="s">
        <v>12</v>
      </c>
      <c r="E644" s="16" t="s">
        <v>16</v>
      </c>
      <c r="F644" s="16">
        <v>747939.0</v>
      </c>
      <c r="G644" s="16">
        <v>167.0</v>
      </c>
      <c r="H644" s="16">
        <v>514528.0</v>
      </c>
      <c r="I644" s="14">
        <f t="shared" si="24"/>
        <v>515188</v>
      </c>
      <c r="J644" s="13"/>
      <c r="K644" s="11">
        <f t="shared" si="22"/>
        <v>3319</v>
      </c>
    </row>
    <row r="645">
      <c r="A645" s="17">
        <v>45811.62871261574</v>
      </c>
      <c r="B645" s="18">
        <v>45811.0</v>
      </c>
      <c r="C645" s="16" t="s">
        <v>32</v>
      </c>
      <c r="D645" s="16" t="s">
        <v>12</v>
      </c>
      <c r="E645" s="16" t="s">
        <v>40</v>
      </c>
      <c r="F645" s="16">
        <v>676103.0</v>
      </c>
      <c r="G645" s="16">
        <v>371.0</v>
      </c>
      <c r="H645" s="16">
        <v>515392.0</v>
      </c>
      <c r="I645" s="14">
        <f t="shared" si="24"/>
        <v>514899</v>
      </c>
      <c r="J645" s="13"/>
      <c r="K645" s="11">
        <f t="shared" si="22"/>
        <v>2948</v>
      </c>
    </row>
    <row r="646">
      <c r="A646" s="17">
        <v>45812.35414394676</v>
      </c>
      <c r="B646" s="18">
        <v>45812.0</v>
      </c>
      <c r="C646" s="16" t="s">
        <v>32</v>
      </c>
      <c r="D646" s="16" t="s">
        <v>12</v>
      </c>
      <c r="E646" s="16" t="s">
        <v>42</v>
      </c>
      <c r="F646" s="16">
        <v>109905.0</v>
      </c>
      <c r="G646" s="16">
        <v>342.0</v>
      </c>
      <c r="H646" s="16">
        <v>515734.0</v>
      </c>
      <c r="I646" s="14">
        <f t="shared" si="24"/>
        <v>515734</v>
      </c>
      <c r="J646" s="13"/>
      <c r="K646" s="11">
        <f t="shared" si="22"/>
        <v>2606</v>
      </c>
    </row>
    <row r="647">
      <c r="A647" s="17">
        <v>45812.49250045139</v>
      </c>
      <c r="B647" s="18">
        <v>45812.0</v>
      </c>
      <c r="C647" s="16" t="s">
        <v>85</v>
      </c>
      <c r="D647" s="16" t="s">
        <v>12</v>
      </c>
      <c r="E647" s="16" t="s">
        <v>21</v>
      </c>
      <c r="F647" s="16">
        <v>111633.0</v>
      </c>
      <c r="G647" s="16">
        <v>161.0</v>
      </c>
      <c r="H647" s="16">
        <v>515895.0</v>
      </c>
      <c r="I647" s="14">
        <f t="shared" si="24"/>
        <v>515895</v>
      </c>
      <c r="J647" s="13"/>
      <c r="K647" s="11">
        <f t="shared" si="22"/>
        <v>2445</v>
      </c>
    </row>
    <row r="648">
      <c r="A648" s="17">
        <v>45812.523365243054</v>
      </c>
      <c r="B648" s="18">
        <v>45812.0</v>
      </c>
      <c r="C648" s="16" t="s">
        <v>32</v>
      </c>
      <c r="D648" s="16" t="s">
        <v>12</v>
      </c>
      <c r="E648" s="16" t="s">
        <v>45</v>
      </c>
      <c r="F648" s="16">
        <v>111726.0</v>
      </c>
      <c r="G648" s="16">
        <v>424.0</v>
      </c>
      <c r="H648" s="16">
        <v>516319.0</v>
      </c>
      <c r="I648" s="14">
        <f t="shared" si="24"/>
        <v>516319</v>
      </c>
      <c r="J648" s="13"/>
      <c r="K648" s="11">
        <f t="shared" si="22"/>
        <v>2021</v>
      </c>
    </row>
    <row r="649">
      <c r="A649" s="17">
        <v>45812.71308828704</v>
      </c>
      <c r="B649" s="18">
        <v>45812.0</v>
      </c>
      <c r="C649" s="16" t="s">
        <v>85</v>
      </c>
      <c r="D649" s="16" t="s">
        <v>12</v>
      </c>
      <c r="E649" s="16" t="s">
        <v>17</v>
      </c>
      <c r="F649" s="16">
        <v>479340.0</v>
      </c>
      <c r="G649" s="16">
        <v>198.0</v>
      </c>
      <c r="H649" s="16">
        <v>516596.0</v>
      </c>
      <c r="I649" s="14">
        <f t="shared" si="24"/>
        <v>516517</v>
      </c>
      <c r="J649" s="13"/>
      <c r="K649" s="11">
        <f t="shared" si="22"/>
        <v>1823</v>
      </c>
    </row>
    <row r="650">
      <c r="A650" s="17">
        <v>45813.316890925926</v>
      </c>
      <c r="B650" s="18">
        <v>45813.0</v>
      </c>
      <c r="C650" s="16" t="s">
        <v>32</v>
      </c>
      <c r="D650" s="16" t="s">
        <v>12</v>
      </c>
      <c r="E650" s="16" t="s">
        <v>37</v>
      </c>
      <c r="F650" s="16">
        <v>76151.0</v>
      </c>
      <c r="G650" s="16">
        <v>20.0</v>
      </c>
      <c r="H650" s="16">
        <v>516616.0</v>
      </c>
      <c r="I650" s="14">
        <f t="shared" si="24"/>
        <v>516616</v>
      </c>
      <c r="J650" s="13"/>
      <c r="K650" s="11">
        <f t="shared" si="22"/>
        <v>1803</v>
      </c>
    </row>
    <row r="651">
      <c r="A651" s="17">
        <v>45813.372611412036</v>
      </c>
      <c r="B651" s="18">
        <v>45813.0</v>
      </c>
      <c r="C651" s="16" t="s">
        <v>85</v>
      </c>
      <c r="D651" s="16" t="s">
        <v>12</v>
      </c>
      <c r="E651" s="16" t="s">
        <v>15</v>
      </c>
      <c r="F651" s="16">
        <v>409163.0</v>
      </c>
      <c r="G651" s="16">
        <v>91.0</v>
      </c>
      <c r="H651" s="16">
        <v>516707.0</v>
      </c>
      <c r="I651" s="14">
        <f t="shared" si="24"/>
        <v>516707</v>
      </c>
      <c r="J651" s="13"/>
      <c r="K651" s="11">
        <f t="shared" si="22"/>
        <v>1712</v>
      </c>
    </row>
    <row r="652">
      <c r="A652" s="17">
        <v>45813.45468009259</v>
      </c>
      <c r="B652" s="18">
        <v>45813.0</v>
      </c>
      <c r="C652" s="16" t="s">
        <v>85</v>
      </c>
      <c r="D652" s="16" t="s">
        <v>33</v>
      </c>
      <c r="E652" s="16" t="s">
        <v>34</v>
      </c>
      <c r="F652" s="16" t="s">
        <v>93</v>
      </c>
      <c r="G652" s="16">
        <v>4000.0</v>
      </c>
      <c r="H652" s="16">
        <v>516707.0</v>
      </c>
      <c r="I652" s="14">
        <f t="shared" si="24"/>
        <v>520707</v>
      </c>
      <c r="J652" s="13"/>
      <c r="K652" s="11">
        <f t="shared" si="22"/>
        <v>5712</v>
      </c>
    </row>
    <row r="653">
      <c r="A653" s="17">
        <v>45814.47385498842</v>
      </c>
      <c r="B653" s="18">
        <v>45814.0</v>
      </c>
      <c r="C653" s="16" t="s">
        <v>85</v>
      </c>
      <c r="D653" s="16" t="s">
        <v>12</v>
      </c>
      <c r="E653" s="16" t="s">
        <v>24</v>
      </c>
      <c r="F653" s="16">
        <v>95681.0</v>
      </c>
      <c r="G653" s="16">
        <v>91.0</v>
      </c>
      <c r="H653" s="16">
        <v>516798.0</v>
      </c>
      <c r="I653" s="14">
        <f t="shared" si="24"/>
        <v>516798</v>
      </c>
      <c r="J653" s="13"/>
      <c r="K653" s="11">
        <f t="shared" si="22"/>
        <v>5621</v>
      </c>
    </row>
    <row r="654">
      <c r="A654" s="17">
        <v>45814.63477438658</v>
      </c>
      <c r="B654" s="18">
        <v>45814.0</v>
      </c>
      <c r="C654" s="16" t="s">
        <v>85</v>
      </c>
      <c r="D654" s="16" t="s">
        <v>12</v>
      </c>
      <c r="E654" s="16" t="s">
        <v>30</v>
      </c>
      <c r="F654" s="16">
        <v>768910.0</v>
      </c>
      <c r="G654" s="16">
        <v>114.0</v>
      </c>
      <c r="H654" s="16">
        <v>516912.0</v>
      </c>
      <c r="I654" s="14">
        <f t="shared" si="24"/>
        <v>516912</v>
      </c>
      <c r="J654" s="13"/>
      <c r="K654" s="11">
        <f t="shared" si="22"/>
        <v>5507</v>
      </c>
    </row>
    <row r="655">
      <c r="A655" s="17">
        <v>45817.34356050926</v>
      </c>
      <c r="B655" s="18">
        <v>45817.0</v>
      </c>
      <c r="C655" s="16" t="s">
        <v>85</v>
      </c>
      <c r="D655" s="16" t="s">
        <v>12</v>
      </c>
      <c r="E655" s="16" t="s">
        <v>19</v>
      </c>
      <c r="F655" s="16">
        <v>455453.0</v>
      </c>
      <c r="G655" s="16">
        <v>200.0</v>
      </c>
      <c r="H655" s="16">
        <v>517112.0</v>
      </c>
      <c r="I655" s="14">
        <f t="shared" si="24"/>
        <v>517112</v>
      </c>
      <c r="J655" s="13"/>
      <c r="K655" s="11">
        <f t="shared" si="22"/>
        <v>5307</v>
      </c>
    </row>
    <row r="656">
      <c r="A656" s="17">
        <v>45817.360758888884</v>
      </c>
      <c r="B656" s="18">
        <v>45817.0</v>
      </c>
      <c r="C656" s="16" t="s">
        <v>85</v>
      </c>
      <c r="D656" s="16" t="s">
        <v>12</v>
      </c>
      <c r="E656" s="16" t="s">
        <v>21</v>
      </c>
      <c r="F656" s="16">
        <v>112581.0</v>
      </c>
      <c r="G656" s="16">
        <v>160.0</v>
      </c>
      <c r="H656" s="16">
        <v>517272.0</v>
      </c>
      <c r="I656" s="14">
        <f t="shared" si="24"/>
        <v>517272</v>
      </c>
      <c r="J656" s="13"/>
      <c r="K656" s="11">
        <f t="shared" si="22"/>
        <v>5147</v>
      </c>
    </row>
    <row r="657">
      <c r="A657" s="17">
        <v>45817.59143193287</v>
      </c>
      <c r="B657" s="18">
        <v>45817.0</v>
      </c>
      <c r="C657" s="16" t="s">
        <v>85</v>
      </c>
      <c r="D657" s="16" t="s">
        <v>12</v>
      </c>
      <c r="E657" s="16" t="s">
        <v>31</v>
      </c>
      <c r="F657" s="16">
        <v>198172.0</v>
      </c>
      <c r="G657" s="16">
        <v>82.0</v>
      </c>
      <c r="H657" s="16">
        <v>517355.0</v>
      </c>
      <c r="I657" s="14">
        <f t="shared" si="24"/>
        <v>517354</v>
      </c>
      <c r="J657" s="13"/>
      <c r="K657" s="11">
        <f t="shared" si="22"/>
        <v>5065</v>
      </c>
    </row>
    <row r="658">
      <c r="A658" s="17">
        <v>45817.62684277778</v>
      </c>
      <c r="B658" s="18">
        <v>45817.0</v>
      </c>
      <c r="C658" s="16" t="s">
        <v>85</v>
      </c>
      <c r="D658" s="16" t="s">
        <v>12</v>
      </c>
      <c r="E658" s="16" t="s">
        <v>29</v>
      </c>
      <c r="F658" s="16">
        <v>495319.0</v>
      </c>
      <c r="G658" s="16">
        <v>107.0</v>
      </c>
      <c r="H658" s="16">
        <v>517461.0</v>
      </c>
      <c r="I658" s="14">
        <f t="shared" si="24"/>
        <v>517462</v>
      </c>
      <c r="J658" s="13"/>
      <c r="K658" s="11">
        <f t="shared" si="22"/>
        <v>4958</v>
      </c>
    </row>
    <row r="659">
      <c r="A659" s="17">
        <v>45817.627639502316</v>
      </c>
      <c r="B659" s="18">
        <v>45817.0</v>
      </c>
      <c r="C659" s="16" t="s">
        <v>85</v>
      </c>
      <c r="D659" s="16" t="s">
        <v>12</v>
      </c>
      <c r="E659" s="16" t="s">
        <v>29</v>
      </c>
      <c r="F659" s="16">
        <v>495317.0</v>
      </c>
      <c r="G659" s="16">
        <v>107.0</v>
      </c>
      <c r="H659" s="16">
        <v>517461.0</v>
      </c>
      <c r="I659" s="14">
        <f t="shared" si="24"/>
        <v>517568</v>
      </c>
      <c r="J659" s="13"/>
      <c r="K659" s="11">
        <f t="shared" si="22"/>
        <v>4851</v>
      </c>
    </row>
    <row r="660">
      <c r="A660" s="17">
        <v>45817.649477060186</v>
      </c>
      <c r="B660" s="18">
        <v>45817.0</v>
      </c>
      <c r="C660" s="16" t="s">
        <v>85</v>
      </c>
      <c r="D660" s="16" t="s">
        <v>12</v>
      </c>
      <c r="E660" s="16" t="s">
        <v>24</v>
      </c>
      <c r="F660" s="16">
        <v>96152.0</v>
      </c>
      <c r="G660" s="16">
        <v>62.0</v>
      </c>
      <c r="H660" s="16">
        <v>517524.0</v>
      </c>
      <c r="I660" s="14">
        <f t="shared" si="24"/>
        <v>517523</v>
      </c>
      <c r="J660" s="13"/>
      <c r="K660" s="11">
        <f t="shared" si="22"/>
        <v>4789</v>
      </c>
    </row>
    <row r="661">
      <c r="A661" s="17">
        <v>45818.3376982176</v>
      </c>
      <c r="B661" s="18">
        <v>45818.0</v>
      </c>
      <c r="C661" s="16" t="s">
        <v>85</v>
      </c>
      <c r="D661" s="16" t="s">
        <v>12</v>
      </c>
      <c r="E661" s="16" t="s">
        <v>15</v>
      </c>
      <c r="F661" s="16">
        <v>409610.0</v>
      </c>
      <c r="G661" s="16">
        <v>115.0</v>
      </c>
      <c r="H661" s="16">
        <v>517639.0</v>
      </c>
      <c r="I661" s="14">
        <f t="shared" si="24"/>
        <v>517639</v>
      </c>
      <c r="J661" s="13"/>
      <c r="K661" s="11">
        <f t="shared" si="22"/>
        <v>4674</v>
      </c>
    </row>
    <row r="662">
      <c r="A662" s="17">
        <v>45818.36710184028</v>
      </c>
      <c r="B662" s="18">
        <v>45818.0</v>
      </c>
      <c r="C662" s="16" t="s">
        <v>85</v>
      </c>
      <c r="D662" s="16" t="s">
        <v>12</v>
      </c>
      <c r="E662" s="16" t="s">
        <v>22</v>
      </c>
      <c r="F662" s="16">
        <v>275826.0</v>
      </c>
      <c r="G662" s="16">
        <v>238.0</v>
      </c>
      <c r="H662" s="16">
        <v>517877.0</v>
      </c>
      <c r="I662" s="14">
        <f t="shared" si="24"/>
        <v>517877</v>
      </c>
      <c r="J662" s="13"/>
      <c r="K662" s="11">
        <f t="shared" si="22"/>
        <v>4436</v>
      </c>
    </row>
    <row r="663">
      <c r="A663" s="17">
        <v>45818.585159560185</v>
      </c>
      <c r="B663" s="18">
        <v>45818.0</v>
      </c>
      <c r="C663" s="16" t="s">
        <v>32</v>
      </c>
      <c r="D663" s="16" t="s">
        <v>12</v>
      </c>
      <c r="E663" s="16" t="s">
        <v>13</v>
      </c>
      <c r="F663" s="16">
        <v>838744.0</v>
      </c>
      <c r="G663" s="16">
        <v>153.0</v>
      </c>
      <c r="H663" s="16">
        <v>518030.0</v>
      </c>
      <c r="I663" s="14">
        <f t="shared" si="24"/>
        <v>518030</v>
      </c>
      <c r="J663" s="13"/>
      <c r="K663" s="11">
        <f t="shared" si="22"/>
        <v>4283</v>
      </c>
    </row>
    <row r="664">
      <c r="A664" s="17">
        <v>45818.58640422454</v>
      </c>
      <c r="B664" s="18">
        <v>45818.0</v>
      </c>
      <c r="C664" s="16" t="s">
        <v>32</v>
      </c>
      <c r="D664" s="16" t="s">
        <v>12</v>
      </c>
      <c r="E664" s="16" t="s">
        <v>18</v>
      </c>
      <c r="F664" s="16">
        <v>520105.0</v>
      </c>
      <c r="G664" s="16">
        <v>52.0</v>
      </c>
      <c r="H664" s="16">
        <v>518082.0</v>
      </c>
      <c r="I664" s="14">
        <f t="shared" si="24"/>
        <v>518082</v>
      </c>
      <c r="J664" s="13"/>
      <c r="K664" s="11">
        <f t="shared" si="22"/>
        <v>4231</v>
      </c>
    </row>
    <row r="665">
      <c r="A665" s="17">
        <v>45818.633927511575</v>
      </c>
      <c r="B665" s="18">
        <v>45818.0</v>
      </c>
      <c r="C665" s="16" t="s">
        <v>85</v>
      </c>
      <c r="D665" s="16" t="s">
        <v>12</v>
      </c>
      <c r="E665" s="16" t="s">
        <v>39</v>
      </c>
      <c r="F665" s="16">
        <v>90540.0</v>
      </c>
      <c r="G665" s="16">
        <v>670.0</v>
      </c>
      <c r="H665" s="16">
        <v>518752.0</v>
      </c>
      <c r="I665" s="14">
        <f t="shared" si="24"/>
        <v>518752</v>
      </c>
      <c r="J665" s="13"/>
      <c r="K665" s="11">
        <f t="shared" si="22"/>
        <v>3561</v>
      </c>
    </row>
    <row r="666">
      <c r="A666" s="17">
        <v>45819.36639417824</v>
      </c>
      <c r="B666" s="18">
        <v>45819.0</v>
      </c>
      <c r="C666" s="16" t="s">
        <v>85</v>
      </c>
      <c r="D666" s="16" t="s">
        <v>12</v>
      </c>
      <c r="E666" s="16" t="s">
        <v>21</v>
      </c>
      <c r="F666" s="16">
        <v>113536.0</v>
      </c>
      <c r="G666" s="16">
        <v>156.0</v>
      </c>
      <c r="H666" s="16">
        <v>518908.0</v>
      </c>
      <c r="I666" s="14">
        <f t="shared" si="24"/>
        <v>518908</v>
      </c>
      <c r="J666" s="13"/>
      <c r="K666" s="11">
        <f t="shared" si="22"/>
        <v>3405</v>
      </c>
    </row>
    <row r="667">
      <c r="A667" s="17">
        <v>45819.4151315162</v>
      </c>
      <c r="B667" s="18">
        <v>45819.0</v>
      </c>
      <c r="C667" s="16" t="s">
        <v>32</v>
      </c>
      <c r="D667" s="16" t="s">
        <v>12</v>
      </c>
      <c r="E667" s="16" t="s">
        <v>31</v>
      </c>
      <c r="F667" s="16">
        <v>198788.0</v>
      </c>
      <c r="G667" s="16">
        <v>100.0</v>
      </c>
      <c r="H667" s="16">
        <v>519008.0</v>
      </c>
      <c r="I667" s="14">
        <f t="shared" si="24"/>
        <v>519008</v>
      </c>
      <c r="J667" s="13"/>
      <c r="K667" s="11">
        <f t="shared" si="22"/>
        <v>3305</v>
      </c>
    </row>
    <row r="668">
      <c r="A668" s="17">
        <v>45819.477197824075</v>
      </c>
      <c r="B668" s="18">
        <v>45819.0</v>
      </c>
      <c r="C668" s="16" t="s">
        <v>32</v>
      </c>
      <c r="D668" s="16" t="s">
        <v>12</v>
      </c>
      <c r="E668" s="16" t="s">
        <v>19</v>
      </c>
      <c r="F668" s="16">
        <v>455806.0</v>
      </c>
      <c r="G668" s="16">
        <v>80.0</v>
      </c>
      <c r="H668" s="16">
        <v>519087.0</v>
      </c>
      <c r="I668" s="14">
        <f t="shared" si="24"/>
        <v>519088</v>
      </c>
      <c r="J668" s="13"/>
      <c r="K668" s="11">
        <f t="shared" si="22"/>
        <v>3225</v>
      </c>
    </row>
    <row r="669">
      <c r="A669" s="17">
        <v>45819.4888694213</v>
      </c>
      <c r="B669" s="18">
        <v>45819.0</v>
      </c>
      <c r="C669" s="16" t="s">
        <v>85</v>
      </c>
      <c r="D669" s="16" t="s">
        <v>12</v>
      </c>
      <c r="E669" s="16" t="s">
        <v>36</v>
      </c>
      <c r="F669" s="16">
        <v>1089910.0</v>
      </c>
      <c r="G669" s="16">
        <v>297.0</v>
      </c>
      <c r="H669" s="16">
        <v>519384.0</v>
      </c>
      <c r="I669" s="14">
        <f t="shared" si="24"/>
        <v>519384</v>
      </c>
      <c r="J669" s="13"/>
      <c r="K669" s="11">
        <f t="shared" si="22"/>
        <v>2928</v>
      </c>
    </row>
    <row r="670">
      <c r="A670" s="17">
        <v>45819.496690949076</v>
      </c>
      <c r="B670" s="18">
        <v>45819.0</v>
      </c>
      <c r="C670" s="16" t="s">
        <v>85</v>
      </c>
      <c r="D670" s="16" t="s">
        <v>12</v>
      </c>
      <c r="E670" s="16" t="s">
        <v>25</v>
      </c>
      <c r="F670" s="16">
        <v>25473.0</v>
      </c>
      <c r="G670" s="16">
        <v>388.0</v>
      </c>
      <c r="H670" s="16">
        <v>519772.0</v>
      </c>
      <c r="I670" s="14">
        <f t="shared" si="24"/>
        <v>519772</v>
      </c>
      <c r="J670" s="13"/>
      <c r="K670" s="11">
        <f t="shared" si="22"/>
        <v>2540</v>
      </c>
    </row>
    <row r="671">
      <c r="A671" s="17">
        <v>45819.597207175924</v>
      </c>
      <c r="B671" s="18">
        <v>45819.0</v>
      </c>
      <c r="C671" s="16" t="s">
        <v>85</v>
      </c>
      <c r="D671" s="16" t="s">
        <v>12</v>
      </c>
      <c r="E671" s="16" t="s">
        <v>24</v>
      </c>
      <c r="F671" s="16">
        <v>96757.0</v>
      </c>
      <c r="G671" s="16">
        <v>79.0</v>
      </c>
      <c r="H671" s="16">
        <v>519852.0</v>
      </c>
      <c r="I671" s="14">
        <f t="shared" si="24"/>
        <v>519851</v>
      </c>
      <c r="J671" s="13"/>
      <c r="K671" s="11">
        <f t="shared" si="22"/>
        <v>2461</v>
      </c>
    </row>
    <row r="672">
      <c r="A672" s="17">
        <v>45819.62642554398</v>
      </c>
      <c r="B672" s="18">
        <v>45819.0</v>
      </c>
      <c r="C672" s="16" t="s">
        <v>32</v>
      </c>
      <c r="D672" s="16" t="s">
        <v>12</v>
      </c>
      <c r="E672" s="16" t="s">
        <v>28</v>
      </c>
      <c r="F672" s="16">
        <v>52368.0</v>
      </c>
      <c r="G672" s="16">
        <v>256.0</v>
      </c>
      <c r="H672" s="16">
        <v>520108.0</v>
      </c>
      <c r="I672" s="14">
        <f t="shared" si="24"/>
        <v>520108</v>
      </c>
      <c r="J672" s="13"/>
      <c r="K672" s="11">
        <f t="shared" si="22"/>
        <v>2205</v>
      </c>
    </row>
    <row r="673">
      <c r="A673" s="17">
        <v>45819.62805569444</v>
      </c>
      <c r="B673" s="18">
        <v>45819.0</v>
      </c>
      <c r="C673" s="16" t="s">
        <v>32</v>
      </c>
      <c r="D673" s="16" t="s">
        <v>12</v>
      </c>
      <c r="E673" s="16" t="s">
        <v>30</v>
      </c>
      <c r="F673" s="16">
        <v>769306.0</v>
      </c>
      <c r="G673" s="16">
        <v>94.0</v>
      </c>
      <c r="H673" s="16">
        <v>520202.0</v>
      </c>
      <c r="I673" s="14">
        <f t="shared" si="24"/>
        <v>520202</v>
      </c>
      <c r="J673" s="13"/>
      <c r="K673" s="11">
        <f t="shared" si="22"/>
        <v>2111</v>
      </c>
    </row>
    <row r="674">
      <c r="A674" s="17">
        <v>45819.73953723379</v>
      </c>
      <c r="B674" s="18">
        <v>45819.0</v>
      </c>
      <c r="C674" s="16" t="s">
        <v>85</v>
      </c>
      <c r="D674" s="16" t="s">
        <v>12</v>
      </c>
      <c r="E674" s="16" t="s">
        <v>29</v>
      </c>
      <c r="F674" s="16">
        <v>495983.0</v>
      </c>
      <c r="G674" s="16">
        <v>115.0</v>
      </c>
      <c r="H674" s="16">
        <v>520317.0</v>
      </c>
      <c r="I674" s="14">
        <f t="shared" si="24"/>
        <v>520317</v>
      </c>
      <c r="J674" s="13"/>
      <c r="K674" s="11">
        <f t="shared" si="22"/>
        <v>1996</v>
      </c>
    </row>
    <row r="675">
      <c r="A675" s="17">
        <v>45820.370842557866</v>
      </c>
      <c r="B675" s="18">
        <v>45820.0</v>
      </c>
      <c r="C675" s="16" t="s">
        <v>85</v>
      </c>
      <c r="D675" s="16" t="s">
        <v>12</v>
      </c>
      <c r="E675" s="16" t="s">
        <v>15</v>
      </c>
      <c r="F675" s="16">
        <v>409868.0</v>
      </c>
      <c r="G675" s="16">
        <v>66.0</v>
      </c>
      <c r="H675" s="16">
        <v>520383.0</v>
      </c>
      <c r="I675" s="14">
        <f t="shared" si="24"/>
        <v>520383</v>
      </c>
      <c r="J675" s="13"/>
      <c r="K675" s="11">
        <f t="shared" si="22"/>
        <v>1930</v>
      </c>
    </row>
    <row r="676">
      <c r="A676" s="17">
        <v>45820.48517934028</v>
      </c>
      <c r="B676" s="18">
        <v>45820.0</v>
      </c>
      <c r="C676" s="16" t="s">
        <v>32</v>
      </c>
      <c r="D676" s="16" t="s">
        <v>12</v>
      </c>
      <c r="E676" s="16" t="s">
        <v>31</v>
      </c>
      <c r="F676" s="16">
        <v>199199.0</v>
      </c>
      <c r="G676" s="16">
        <v>59.0</v>
      </c>
      <c r="H676" s="16">
        <v>520442.0</v>
      </c>
      <c r="I676" s="14">
        <f t="shared" si="24"/>
        <v>520442</v>
      </c>
      <c r="J676" s="13"/>
      <c r="K676" s="11">
        <f t="shared" si="22"/>
        <v>1871</v>
      </c>
    </row>
    <row r="677">
      <c r="A677" s="17">
        <v>45820.50426768519</v>
      </c>
      <c r="B677" s="18">
        <v>45820.0</v>
      </c>
      <c r="C677" s="16" t="s">
        <v>32</v>
      </c>
      <c r="D677" s="16" t="s">
        <v>33</v>
      </c>
      <c r="E677" s="16" t="s">
        <v>34</v>
      </c>
      <c r="F677" s="16" t="s">
        <v>34</v>
      </c>
      <c r="G677" s="16">
        <v>4000.0</v>
      </c>
      <c r="H677" s="16">
        <v>520442.0</v>
      </c>
      <c r="I677" s="14">
        <f t="shared" si="24"/>
        <v>524442</v>
      </c>
      <c r="J677" s="13"/>
      <c r="K677" s="11">
        <f t="shared" si="22"/>
        <v>5871</v>
      </c>
    </row>
    <row r="678">
      <c r="A678" s="17">
        <v>45820.73315431713</v>
      </c>
      <c r="B678" s="18">
        <v>45820.0</v>
      </c>
      <c r="C678" s="16" t="s">
        <v>85</v>
      </c>
      <c r="D678" s="16" t="s">
        <v>12</v>
      </c>
      <c r="E678" s="16" t="s">
        <v>17</v>
      </c>
      <c r="F678" s="16">
        <v>479922.8</v>
      </c>
      <c r="G678" s="16">
        <v>161.0</v>
      </c>
      <c r="H678" s="16">
        <v>520604.0</v>
      </c>
      <c r="I678" s="14">
        <f t="shared" si="24"/>
        <v>520603</v>
      </c>
      <c r="J678" s="13"/>
      <c r="K678" s="11">
        <f t="shared" si="22"/>
        <v>5710</v>
      </c>
    </row>
    <row r="679">
      <c r="A679" s="17">
        <v>45821.350982662036</v>
      </c>
      <c r="B679" s="18">
        <v>45821.0</v>
      </c>
      <c r="C679" s="16" t="s">
        <v>85</v>
      </c>
      <c r="D679" s="16" t="s">
        <v>12</v>
      </c>
      <c r="E679" s="16" t="s">
        <v>24</v>
      </c>
      <c r="F679" s="16">
        <v>97448.0</v>
      </c>
      <c r="G679" s="16">
        <v>98.0</v>
      </c>
      <c r="H679" s="16">
        <v>520702.0</v>
      </c>
      <c r="I679" s="14">
        <f t="shared" si="24"/>
        <v>520702</v>
      </c>
      <c r="J679" s="13"/>
      <c r="K679" s="11">
        <f t="shared" si="22"/>
        <v>5612</v>
      </c>
    </row>
    <row r="680">
      <c r="A680" s="17">
        <v>45821.47508883102</v>
      </c>
      <c r="B680" s="18">
        <v>45821.0</v>
      </c>
      <c r="C680" s="16" t="s">
        <v>85</v>
      </c>
      <c r="D680" s="16" t="s">
        <v>12</v>
      </c>
      <c r="E680" s="16" t="s">
        <v>39</v>
      </c>
      <c r="F680" s="16">
        <v>90994.0</v>
      </c>
      <c r="G680" s="16">
        <v>183.0</v>
      </c>
      <c r="H680" s="16">
        <v>520885.0</v>
      </c>
      <c r="I680" s="14">
        <f t="shared" si="24"/>
        <v>520885</v>
      </c>
      <c r="J680" s="13"/>
      <c r="K680" s="11">
        <f t="shared" si="22"/>
        <v>5429</v>
      </c>
    </row>
    <row r="681">
      <c r="A681" s="17">
        <v>45821.50104020833</v>
      </c>
      <c r="B681" s="18">
        <v>45821.0</v>
      </c>
      <c r="C681" s="16" t="s">
        <v>85</v>
      </c>
      <c r="D681" s="16" t="s">
        <v>12</v>
      </c>
      <c r="E681" s="16" t="s">
        <v>29</v>
      </c>
      <c r="F681" s="16">
        <v>496549.0</v>
      </c>
      <c r="G681" s="16">
        <v>100.0</v>
      </c>
      <c r="H681" s="16">
        <v>520985.0</v>
      </c>
      <c r="I681" s="14">
        <f t="shared" si="24"/>
        <v>520985</v>
      </c>
      <c r="J681" s="13"/>
      <c r="K681" s="11">
        <f t="shared" si="22"/>
        <v>5329</v>
      </c>
    </row>
    <row r="682">
      <c r="A682" s="17">
        <v>45821.581485925926</v>
      </c>
      <c r="B682" s="18">
        <v>45821.0</v>
      </c>
      <c r="C682" s="16" t="s">
        <v>43</v>
      </c>
      <c r="D682" s="16" t="s">
        <v>12</v>
      </c>
      <c r="E682" s="16" t="s">
        <v>26</v>
      </c>
      <c r="F682" s="16">
        <v>1053896.0</v>
      </c>
      <c r="G682" s="16">
        <v>126.0</v>
      </c>
      <c r="H682" s="16">
        <v>521111.0</v>
      </c>
      <c r="I682" s="14">
        <f t="shared" si="24"/>
        <v>521111</v>
      </c>
      <c r="J682" s="13"/>
      <c r="K682" s="11">
        <f t="shared" si="22"/>
        <v>5203</v>
      </c>
    </row>
    <row r="683">
      <c r="A683" s="17">
        <v>45821.6013975463</v>
      </c>
      <c r="B683" s="18">
        <v>45821.0</v>
      </c>
      <c r="C683" s="16" t="s">
        <v>85</v>
      </c>
      <c r="D683" s="16" t="s">
        <v>12</v>
      </c>
      <c r="E683" s="16" t="s">
        <v>13</v>
      </c>
      <c r="F683" s="16">
        <v>839454.3</v>
      </c>
      <c r="G683" s="16">
        <v>206.0</v>
      </c>
      <c r="H683" s="16">
        <v>521317.0</v>
      </c>
      <c r="I683" s="14">
        <f t="shared" si="24"/>
        <v>521317</v>
      </c>
      <c r="J683" s="13"/>
      <c r="K683" s="11">
        <f t="shared" si="22"/>
        <v>4997</v>
      </c>
    </row>
    <row r="684">
      <c r="A684" s="17">
        <v>45821.637508287036</v>
      </c>
      <c r="B684" s="18">
        <v>45821.0</v>
      </c>
      <c r="C684" s="16" t="s">
        <v>85</v>
      </c>
      <c r="D684" s="16" t="s">
        <v>12</v>
      </c>
      <c r="E684" s="16" t="s">
        <v>31</v>
      </c>
      <c r="F684" s="16">
        <v>199623.0</v>
      </c>
      <c r="G684" s="16">
        <v>61.0</v>
      </c>
      <c r="H684" s="16">
        <v>521377.0</v>
      </c>
      <c r="I684" s="14">
        <f t="shared" si="24"/>
        <v>521378</v>
      </c>
      <c r="J684" s="13"/>
      <c r="K684" s="11">
        <f t="shared" si="22"/>
        <v>4936</v>
      </c>
    </row>
    <row r="685">
      <c r="A685" s="17">
        <v>45824.354421296295</v>
      </c>
      <c r="B685" s="18">
        <v>45824.0</v>
      </c>
      <c r="C685" s="16" t="s">
        <v>32</v>
      </c>
      <c r="D685" s="16" t="s">
        <v>12</v>
      </c>
      <c r="E685" s="16" t="s">
        <v>19</v>
      </c>
      <c r="F685" s="16">
        <v>456242.0</v>
      </c>
      <c r="G685" s="16">
        <v>100.0</v>
      </c>
      <c r="H685" s="16">
        <v>521477.0</v>
      </c>
      <c r="I685" s="14">
        <f t="shared" ref="I685:I686" si="25">H683+G685</f>
        <v>521417</v>
      </c>
      <c r="J685" s="13"/>
      <c r="K685" s="11">
        <f t="shared" si="22"/>
        <v>4836</v>
      </c>
    </row>
    <row r="686">
      <c r="A686" s="17">
        <v>45824.368343587965</v>
      </c>
      <c r="B686" s="18">
        <v>45824.0</v>
      </c>
      <c r="C686" s="16" t="s">
        <v>85</v>
      </c>
      <c r="D686" s="16" t="s">
        <v>12</v>
      </c>
      <c r="E686" s="16" t="s">
        <v>21</v>
      </c>
      <c r="F686" s="16">
        <v>114372.0</v>
      </c>
      <c r="G686" s="16">
        <v>138.0</v>
      </c>
      <c r="H686" s="16">
        <v>521615.0</v>
      </c>
      <c r="I686" s="14">
        <f t="shared" si="25"/>
        <v>521515</v>
      </c>
      <c r="J686" s="13"/>
      <c r="K686" s="11">
        <f t="shared" si="22"/>
        <v>4698</v>
      </c>
    </row>
    <row r="687">
      <c r="A687" s="17">
        <v>45824.46397353009</v>
      </c>
      <c r="B687" s="18">
        <v>45824.0</v>
      </c>
      <c r="C687" s="16" t="s">
        <v>85</v>
      </c>
      <c r="D687" s="16" t="s">
        <v>12</v>
      </c>
      <c r="E687" s="16" t="s">
        <v>18</v>
      </c>
      <c r="F687" s="16">
        <v>521728.0</v>
      </c>
      <c r="G687" s="16">
        <v>34.0</v>
      </c>
      <c r="H687" s="16">
        <v>521649.0</v>
      </c>
      <c r="I687" s="14">
        <f t="shared" ref="I687:I700" si="26">H686+G687</f>
        <v>521649</v>
      </c>
      <c r="J687" s="13"/>
      <c r="K687" s="11">
        <f t="shared" si="22"/>
        <v>4664</v>
      </c>
    </row>
    <row r="688">
      <c r="A688" s="17">
        <v>45824.67065854167</v>
      </c>
      <c r="B688" s="18">
        <v>45824.0</v>
      </c>
      <c r="C688" s="16" t="s">
        <v>85</v>
      </c>
      <c r="D688" s="16" t="s">
        <v>12</v>
      </c>
      <c r="E688" s="16" t="s">
        <v>45</v>
      </c>
      <c r="F688" s="16">
        <v>113060.0</v>
      </c>
      <c r="G688" s="16">
        <v>345.0</v>
      </c>
      <c r="H688" s="16">
        <v>521994.0</v>
      </c>
      <c r="I688" s="14">
        <f t="shared" si="26"/>
        <v>521994</v>
      </c>
      <c r="J688" s="13"/>
      <c r="K688" s="11">
        <f t="shared" si="22"/>
        <v>4319</v>
      </c>
    </row>
    <row r="689">
      <c r="A689" s="17">
        <v>45824.72279474537</v>
      </c>
      <c r="B689" s="18">
        <v>45824.0</v>
      </c>
      <c r="C689" s="16" t="s">
        <v>85</v>
      </c>
      <c r="D689" s="16" t="s">
        <v>12</v>
      </c>
      <c r="E689" s="16" t="s">
        <v>35</v>
      </c>
      <c r="F689" s="16">
        <v>33717.0</v>
      </c>
      <c r="G689" s="16">
        <v>375.0</v>
      </c>
      <c r="H689" s="16">
        <v>522369.0</v>
      </c>
      <c r="I689" s="14">
        <f t="shared" si="26"/>
        <v>522369</v>
      </c>
      <c r="J689" s="13"/>
      <c r="K689" s="11">
        <f t="shared" si="22"/>
        <v>3944</v>
      </c>
    </row>
    <row r="690">
      <c r="A690" s="17">
        <v>45825.33983753472</v>
      </c>
      <c r="B690" s="18">
        <v>45825.0</v>
      </c>
      <c r="C690" s="16" t="s">
        <v>85</v>
      </c>
      <c r="D690" s="16" t="s">
        <v>12</v>
      </c>
      <c r="E690" s="16" t="s">
        <v>15</v>
      </c>
      <c r="F690" s="16">
        <v>410330.0</v>
      </c>
      <c r="G690" s="16">
        <v>121.0</v>
      </c>
      <c r="H690" s="16">
        <v>522490.0</v>
      </c>
      <c r="I690" s="14">
        <f t="shared" si="26"/>
        <v>522490</v>
      </c>
      <c r="J690" s="13"/>
      <c r="K690" s="11">
        <f t="shared" si="22"/>
        <v>3823</v>
      </c>
    </row>
    <row r="691">
      <c r="A691" s="17">
        <v>45825.467364675926</v>
      </c>
      <c r="B691" s="18">
        <v>45825.0</v>
      </c>
      <c r="C691" s="16" t="s">
        <v>85</v>
      </c>
      <c r="D691" s="16" t="s">
        <v>12</v>
      </c>
      <c r="E691" s="16" t="s">
        <v>46</v>
      </c>
      <c r="F691" s="16">
        <v>157611.0</v>
      </c>
      <c r="G691" s="16">
        <v>146.0</v>
      </c>
      <c r="H691" s="16">
        <v>522636.0</v>
      </c>
      <c r="I691" s="14">
        <f t="shared" si="26"/>
        <v>522636</v>
      </c>
      <c r="J691" s="13"/>
      <c r="K691" s="11">
        <f t="shared" si="22"/>
        <v>3677</v>
      </c>
    </row>
    <row r="692">
      <c r="A692" s="17">
        <v>45825.74124423611</v>
      </c>
      <c r="B692" s="18">
        <v>45825.0</v>
      </c>
      <c r="C692" s="16" t="s">
        <v>85</v>
      </c>
      <c r="D692" s="16" t="s">
        <v>12</v>
      </c>
      <c r="E692" s="16" t="s">
        <v>31</v>
      </c>
      <c r="F692" s="16">
        <v>200245.0</v>
      </c>
      <c r="G692" s="16">
        <v>69.0</v>
      </c>
      <c r="H692" s="16">
        <v>522705.0</v>
      </c>
      <c r="I692" s="14">
        <f t="shared" si="26"/>
        <v>522705</v>
      </c>
      <c r="J692" s="13"/>
      <c r="K692" s="11">
        <f t="shared" si="22"/>
        <v>3608</v>
      </c>
    </row>
    <row r="693">
      <c r="A693" s="17">
        <v>45826.39370916667</v>
      </c>
      <c r="B693" s="18">
        <v>45826.0</v>
      </c>
      <c r="C693" s="16" t="s">
        <v>32</v>
      </c>
      <c r="D693" s="16" t="s">
        <v>12</v>
      </c>
      <c r="E693" s="16" t="s">
        <v>18</v>
      </c>
      <c r="F693" s="16">
        <v>522594.0</v>
      </c>
      <c r="G693" s="16">
        <v>29.0</v>
      </c>
      <c r="H693" s="16">
        <v>522734.0</v>
      </c>
      <c r="I693" s="14">
        <f t="shared" si="26"/>
        <v>522734</v>
      </c>
      <c r="J693" s="13"/>
      <c r="K693" s="11">
        <f t="shared" si="22"/>
        <v>3579</v>
      </c>
    </row>
    <row r="694">
      <c r="A694" s="17">
        <v>45826.59612773148</v>
      </c>
      <c r="B694" s="18">
        <v>45826.0</v>
      </c>
      <c r="C694" s="16" t="s">
        <v>32</v>
      </c>
      <c r="D694" s="16" t="s">
        <v>12</v>
      </c>
      <c r="E694" s="16" t="s">
        <v>42</v>
      </c>
      <c r="F694" s="16">
        <v>111707.0</v>
      </c>
      <c r="G694" s="16">
        <v>525.0</v>
      </c>
      <c r="H694" s="16">
        <v>523230.0</v>
      </c>
      <c r="I694" s="14">
        <f t="shared" si="26"/>
        <v>523259</v>
      </c>
      <c r="J694" s="13"/>
      <c r="K694" s="11">
        <f t="shared" si="22"/>
        <v>3054</v>
      </c>
    </row>
    <row r="695">
      <c r="A695" s="17">
        <v>45826.640929085646</v>
      </c>
      <c r="B695" s="18">
        <v>45826.0</v>
      </c>
      <c r="C695" s="16" t="s">
        <v>85</v>
      </c>
      <c r="D695" s="16" t="s">
        <v>12</v>
      </c>
      <c r="E695" s="16" t="s">
        <v>17</v>
      </c>
      <c r="F695" s="16">
        <v>480706.4</v>
      </c>
      <c r="G695" s="16">
        <v>204.0</v>
      </c>
      <c r="H695" s="16">
        <v>523434.0</v>
      </c>
      <c r="I695" s="14">
        <f t="shared" si="26"/>
        <v>523434</v>
      </c>
      <c r="J695" s="13"/>
      <c r="K695" s="11">
        <f t="shared" si="22"/>
        <v>2850</v>
      </c>
    </row>
    <row r="696">
      <c r="A696" s="17">
        <v>45826.67966170139</v>
      </c>
      <c r="B696" s="18">
        <v>45826.0</v>
      </c>
      <c r="C696" s="16" t="s">
        <v>85</v>
      </c>
      <c r="D696" s="16" t="s">
        <v>12</v>
      </c>
      <c r="E696" s="16" t="s">
        <v>22</v>
      </c>
      <c r="F696" s="16">
        <v>276592.0</v>
      </c>
      <c r="G696" s="16">
        <v>200.0</v>
      </c>
      <c r="H696" s="16">
        <v>523633.0</v>
      </c>
      <c r="I696" s="14">
        <f t="shared" si="26"/>
        <v>523634</v>
      </c>
      <c r="J696" s="13"/>
      <c r="K696" s="11">
        <f t="shared" si="22"/>
        <v>2650</v>
      </c>
    </row>
    <row r="697">
      <c r="A697" s="17">
        <v>45826.70011346065</v>
      </c>
      <c r="B697" s="18">
        <v>45826.0</v>
      </c>
      <c r="C697" s="16" t="s">
        <v>85</v>
      </c>
      <c r="D697" s="16" t="s">
        <v>12</v>
      </c>
      <c r="E697" s="16" t="s">
        <v>50</v>
      </c>
      <c r="F697" s="16">
        <v>366524.0</v>
      </c>
      <c r="G697" s="16">
        <v>87.0</v>
      </c>
      <c r="H697" s="16">
        <v>523720.0</v>
      </c>
      <c r="I697" s="14">
        <f t="shared" si="26"/>
        <v>523720</v>
      </c>
      <c r="J697" s="13"/>
      <c r="K697" s="11">
        <f t="shared" si="22"/>
        <v>2563</v>
      </c>
    </row>
    <row r="698">
      <c r="A698" s="17">
        <v>45827.44980971065</v>
      </c>
      <c r="B698" s="18">
        <v>45827.0</v>
      </c>
      <c r="C698" s="16" t="s">
        <v>43</v>
      </c>
      <c r="D698" s="16" t="s">
        <v>12</v>
      </c>
      <c r="E698" s="16" t="s">
        <v>28</v>
      </c>
      <c r="F698" s="16">
        <v>53540.0</v>
      </c>
      <c r="G698" s="16">
        <v>472.0</v>
      </c>
      <c r="H698" s="16">
        <v>524192.0</v>
      </c>
      <c r="I698" s="14">
        <f t="shared" si="26"/>
        <v>524192</v>
      </c>
      <c r="J698" s="13"/>
      <c r="K698" s="11">
        <f t="shared" si="22"/>
        <v>2091</v>
      </c>
    </row>
    <row r="699">
      <c r="A699" s="17">
        <v>45828.318886099536</v>
      </c>
      <c r="B699" s="18">
        <v>45828.0</v>
      </c>
      <c r="C699" s="16" t="s">
        <v>85</v>
      </c>
      <c r="D699" s="16" t="s">
        <v>12</v>
      </c>
      <c r="E699" s="16" t="s">
        <v>38</v>
      </c>
      <c r="F699" s="16">
        <v>922102.0</v>
      </c>
      <c r="G699" s="16">
        <v>414.0</v>
      </c>
      <c r="H699" s="16">
        <v>524607.0</v>
      </c>
      <c r="I699" s="14">
        <f t="shared" si="26"/>
        <v>524606</v>
      </c>
      <c r="J699" s="13"/>
      <c r="K699" s="11">
        <f t="shared" si="22"/>
        <v>1677</v>
      </c>
    </row>
    <row r="700">
      <c r="A700" s="17">
        <v>45828.37339674769</v>
      </c>
      <c r="B700" s="18">
        <v>45828.0</v>
      </c>
      <c r="C700" s="16" t="s">
        <v>85</v>
      </c>
      <c r="D700" s="16" t="s">
        <v>12</v>
      </c>
      <c r="E700" s="16" t="s">
        <v>18</v>
      </c>
      <c r="F700" s="16">
        <v>523473.0</v>
      </c>
      <c r="G700" s="16">
        <v>33.0</v>
      </c>
      <c r="H700" s="16">
        <v>524639.0</v>
      </c>
      <c r="I700" s="14">
        <f t="shared" si="26"/>
        <v>524640</v>
      </c>
      <c r="J700" s="13"/>
      <c r="K700" s="11">
        <f t="shared" si="22"/>
        <v>1644</v>
      </c>
    </row>
    <row r="701">
      <c r="A701" s="17">
        <v>45828.49346116898</v>
      </c>
      <c r="B701" s="18">
        <v>45828.0</v>
      </c>
      <c r="C701" s="16" t="s">
        <v>32</v>
      </c>
      <c r="D701" s="16" t="s">
        <v>33</v>
      </c>
      <c r="E701" s="16" t="s">
        <v>34</v>
      </c>
      <c r="F701" s="16" t="s">
        <v>34</v>
      </c>
      <c r="G701" s="16">
        <v>3000.0</v>
      </c>
      <c r="H701" s="16">
        <v>156.0</v>
      </c>
      <c r="I701" s="24"/>
      <c r="J701" s="13"/>
      <c r="K701" s="11">
        <f t="shared" si="22"/>
        <v>4644</v>
      </c>
    </row>
    <row r="702">
      <c r="A702" s="17">
        <v>45828.49674116899</v>
      </c>
      <c r="B702" s="18">
        <v>45828.0</v>
      </c>
      <c r="C702" s="16" t="s">
        <v>85</v>
      </c>
      <c r="D702" s="16" t="s">
        <v>12</v>
      </c>
      <c r="E702" s="16" t="s">
        <v>24</v>
      </c>
      <c r="F702" s="16">
        <v>98094.0</v>
      </c>
      <c r="G702" s="16">
        <v>96.0</v>
      </c>
      <c r="H702" s="16">
        <v>201.0</v>
      </c>
      <c r="I702" s="14">
        <f t="shared" ref="I702:I745" si="27">H701+G702</f>
        <v>252</v>
      </c>
      <c r="J702" s="13"/>
      <c r="K702" s="11">
        <f t="shared" si="22"/>
        <v>4548</v>
      </c>
    </row>
    <row r="703">
      <c r="A703" s="17">
        <v>45828.690773043985</v>
      </c>
      <c r="B703" s="18">
        <v>45828.0</v>
      </c>
      <c r="C703" s="16" t="s">
        <v>43</v>
      </c>
      <c r="D703" s="16" t="s">
        <v>12</v>
      </c>
      <c r="E703" s="16" t="s">
        <v>31</v>
      </c>
      <c r="F703" s="16">
        <v>201204.0</v>
      </c>
      <c r="G703" s="16">
        <v>55.0</v>
      </c>
      <c r="H703" s="16">
        <v>361.0</v>
      </c>
      <c r="I703" s="14">
        <f t="shared" si="27"/>
        <v>256</v>
      </c>
      <c r="J703" s="13"/>
      <c r="K703" s="11">
        <f t="shared" si="22"/>
        <v>4493</v>
      </c>
    </row>
    <row r="704">
      <c r="A704" s="17">
        <v>45831.33079143519</v>
      </c>
      <c r="B704" s="18">
        <v>45831.0</v>
      </c>
      <c r="C704" s="16" t="s">
        <v>85</v>
      </c>
      <c r="D704" s="16" t="s">
        <v>12</v>
      </c>
      <c r="E704" s="16" t="s">
        <v>15</v>
      </c>
      <c r="F704" s="16">
        <v>410724.0</v>
      </c>
      <c r="G704" s="16">
        <v>113.0</v>
      </c>
      <c r="H704" s="16">
        <v>475.0</v>
      </c>
      <c r="I704" s="14">
        <f t="shared" si="27"/>
        <v>474</v>
      </c>
      <c r="J704" s="13"/>
      <c r="K704" s="11">
        <f t="shared" si="22"/>
        <v>4380</v>
      </c>
    </row>
    <row r="705">
      <c r="A705" s="17">
        <v>45831.359914479166</v>
      </c>
      <c r="B705" s="18">
        <v>45831.0</v>
      </c>
      <c r="C705" s="16" t="s">
        <v>85</v>
      </c>
      <c r="D705" s="16" t="s">
        <v>12</v>
      </c>
      <c r="E705" s="16" t="s">
        <v>21</v>
      </c>
      <c r="F705" s="16">
        <v>115249.6</v>
      </c>
      <c r="G705" s="16">
        <v>139.0</v>
      </c>
      <c r="H705" s="16">
        <v>613.0</v>
      </c>
      <c r="I705" s="14">
        <f t="shared" si="27"/>
        <v>614</v>
      </c>
      <c r="J705" s="13"/>
      <c r="K705" s="11">
        <f t="shared" si="22"/>
        <v>4241</v>
      </c>
    </row>
    <row r="706">
      <c r="A706" s="17">
        <v>45831.39388011574</v>
      </c>
      <c r="B706" s="18">
        <v>45831.0</v>
      </c>
      <c r="C706" s="16" t="s">
        <v>85</v>
      </c>
      <c r="D706" s="16" t="s">
        <v>12</v>
      </c>
      <c r="E706" s="16" t="s">
        <v>25</v>
      </c>
      <c r="F706" s="16">
        <v>27312.3</v>
      </c>
      <c r="G706" s="16">
        <v>328.0</v>
      </c>
      <c r="H706" s="16">
        <v>942.0</v>
      </c>
      <c r="I706" s="14">
        <f t="shared" si="27"/>
        <v>941</v>
      </c>
      <c r="J706" s="13"/>
      <c r="K706" s="11">
        <f t="shared" si="22"/>
        <v>3913</v>
      </c>
    </row>
    <row r="707">
      <c r="A707" s="17">
        <v>45831.603769016205</v>
      </c>
      <c r="B707" s="18">
        <v>45831.0</v>
      </c>
      <c r="C707" s="16" t="s">
        <v>85</v>
      </c>
      <c r="D707" s="16" t="s">
        <v>12</v>
      </c>
      <c r="E707" s="16" t="s">
        <v>37</v>
      </c>
      <c r="F707" s="16">
        <v>77837.0</v>
      </c>
      <c r="G707" s="16">
        <v>38.0</v>
      </c>
      <c r="H707" s="16">
        <v>979.0</v>
      </c>
      <c r="I707" s="14">
        <f t="shared" si="27"/>
        <v>980</v>
      </c>
      <c r="J707" s="13"/>
      <c r="K707" s="11">
        <f t="shared" si="22"/>
        <v>3875</v>
      </c>
    </row>
    <row r="708">
      <c r="A708" s="17">
        <v>45831.70756149305</v>
      </c>
      <c r="B708" s="18">
        <v>45831.0</v>
      </c>
      <c r="C708" s="16" t="s">
        <v>85</v>
      </c>
      <c r="D708" s="16" t="s">
        <v>12</v>
      </c>
      <c r="E708" s="16" t="s">
        <v>36</v>
      </c>
      <c r="F708" s="16">
        <v>1091052.1</v>
      </c>
      <c r="G708" s="16">
        <v>371.0</v>
      </c>
      <c r="H708" s="16">
        <v>1501.0</v>
      </c>
      <c r="I708" s="14">
        <f t="shared" si="27"/>
        <v>1350</v>
      </c>
      <c r="J708" s="13"/>
      <c r="K708" s="11">
        <f t="shared" si="22"/>
        <v>3504</v>
      </c>
    </row>
    <row r="709">
      <c r="A709" s="17">
        <v>45832.35705740741</v>
      </c>
      <c r="B709" s="18">
        <v>45831.0</v>
      </c>
      <c r="C709" s="16" t="s">
        <v>32</v>
      </c>
      <c r="D709" s="16" t="s">
        <v>12</v>
      </c>
      <c r="E709" s="16" t="s">
        <v>24</v>
      </c>
      <c r="F709" s="16">
        <v>98616.0</v>
      </c>
      <c r="G709" s="16">
        <v>73.0</v>
      </c>
      <c r="H709" s="16">
        <v>1053.0</v>
      </c>
      <c r="I709" s="14">
        <f t="shared" si="27"/>
        <v>1574</v>
      </c>
      <c r="J709" s="13"/>
      <c r="K709" s="11">
        <f t="shared" si="22"/>
        <v>3431</v>
      </c>
    </row>
    <row r="710">
      <c r="A710" s="17">
        <v>45832.35775273148</v>
      </c>
      <c r="B710" s="18">
        <v>45831.0</v>
      </c>
      <c r="C710" s="16" t="s">
        <v>32</v>
      </c>
      <c r="D710" s="16" t="s">
        <v>12</v>
      </c>
      <c r="E710" s="16" t="s">
        <v>23</v>
      </c>
      <c r="F710" s="16">
        <v>256598.0</v>
      </c>
      <c r="G710" s="16">
        <v>43.0</v>
      </c>
      <c r="H710" s="16">
        <v>1096.0</v>
      </c>
      <c r="I710" s="14">
        <f t="shared" si="27"/>
        <v>1096</v>
      </c>
      <c r="J710" s="13"/>
      <c r="K710" s="11">
        <f t="shared" si="22"/>
        <v>3388</v>
      </c>
    </row>
    <row r="711">
      <c r="A711" s="17">
        <v>45832.35899071759</v>
      </c>
      <c r="B711" s="18">
        <v>45831.0</v>
      </c>
      <c r="C711" s="16" t="s">
        <v>32</v>
      </c>
      <c r="D711" s="16" t="s">
        <v>12</v>
      </c>
      <c r="E711" s="16" t="s">
        <v>31</v>
      </c>
      <c r="F711" s="16">
        <v>201511.0</v>
      </c>
      <c r="G711" s="16">
        <v>34.0</v>
      </c>
      <c r="H711" s="16">
        <v>1130.0</v>
      </c>
      <c r="I711" s="14">
        <f t="shared" si="27"/>
        <v>1130</v>
      </c>
      <c r="J711" s="13"/>
      <c r="K711" s="11">
        <f t="shared" si="22"/>
        <v>3354</v>
      </c>
    </row>
    <row r="712">
      <c r="A712" s="17">
        <v>45832.36935104166</v>
      </c>
      <c r="B712" s="18">
        <v>45832.0</v>
      </c>
      <c r="C712" s="16" t="s">
        <v>85</v>
      </c>
      <c r="D712" s="16" t="s">
        <v>12</v>
      </c>
      <c r="E712" s="16" t="s">
        <v>45</v>
      </c>
      <c r="F712" s="16">
        <v>114372.0</v>
      </c>
      <c r="G712" s="16">
        <v>325.0</v>
      </c>
      <c r="H712" s="16">
        <v>1826.0</v>
      </c>
      <c r="I712" s="14">
        <f t="shared" si="27"/>
        <v>1455</v>
      </c>
      <c r="J712" s="13"/>
      <c r="K712" s="11">
        <f t="shared" si="22"/>
        <v>3029</v>
      </c>
    </row>
    <row r="713">
      <c r="A713" s="17">
        <v>45832.37861417824</v>
      </c>
      <c r="B713" s="18">
        <v>45832.0</v>
      </c>
      <c r="C713" s="16" t="s">
        <v>85</v>
      </c>
      <c r="D713" s="16" t="s">
        <v>12</v>
      </c>
      <c r="E713" s="16" t="s">
        <v>19</v>
      </c>
      <c r="F713" s="16">
        <v>457555.9</v>
      </c>
      <c r="G713" s="16">
        <v>197.0</v>
      </c>
      <c r="H713" s="16">
        <v>2024.0</v>
      </c>
      <c r="I713" s="14">
        <f t="shared" si="27"/>
        <v>2023</v>
      </c>
      <c r="J713" s="13"/>
      <c r="K713" s="11">
        <f t="shared" si="22"/>
        <v>2832</v>
      </c>
    </row>
    <row r="714">
      <c r="A714" s="17">
        <v>45832.427142858796</v>
      </c>
      <c r="B714" s="18">
        <v>45832.0</v>
      </c>
      <c r="C714" s="16" t="s">
        <v>85</v>
      </c>
      <c r="D714" s="16" t="s">
        <v>12</v>
      </c>
      <c r="E714" s="16" t="s">
        <v>13</v>
      </c>
      <c r="F714" s="16">
        <v>842939.1</v>
      </c>
      <c r="G714" s="16">
        <v>201.0</v>
      </c>
      <c r="H714" s="16">
        <v>2225.0</v>
      </c>
      <c r="I714" s="14">
        <f t="shared" si="27"/>
        <v>2225</v>
      </c>
      <c r="J714" s="13"/>
      <c r="K714" s="11">
        <f t="shared" si="22"/>
        <v>2631</v>
      </c>
    </row>
    <row r="715">
      <c r="A715" s="17">
        <v>45832.5933844213</v>
      </c>
      <c r="B715" s="18">
        <v>45832.0</v>
      </c>
      <c r="C715" s="16" t="s">
        <v>85</v>
      </c>
      <c r="D715" s="16" t="s">
        <v>12</v>
      </c>
      <c r="E715" s="16" t="s">
        <v>30</v>
      </c>
      <c r="F715" s="16">
        <v>770592.0</v>
      </c>
      <c r="G715" s="16">
        <v>183.0</v>
      </c>
      <c r="H715" s="16">
        <v>2773.0</v>
      </c>
      <c r="I715" s="14">
        <f t="shared" si="27"/>
        <v>2408</v>
      </c>
      <c r="J715" s="13"/>
      <c r="K715" s="11">
        <f t="shared" si="22"/>
        <v>2448</v>
      </c>
    </row>
    <row r="716">
      <c r="A716" s="17">
        <v>45832.60086615741</v>
      </c>
      <c r="B716" s="18">
        <v>45832.0</v>
      </c>
      <c r="C716" s="16" t="s">
        <v>85</v>
      </c>
      <c r="D716" s="16" t="s">
        <v>12</v>
      </c>
      <c r="E716" s="16" t="s">
        <v>46</v>
      </c>
      <c r="F716" s="16">
        <v>158110.0</v>
      </c>
      <c r="G716" s="16">
        <v>171.0</v>
      </c>
      <c r="H716" s="16">
        <v>2944.0</v>
      </c>
      <c r="I716" s="14">
        <f t="shared" si="27"/>
        <v>2944</v>
      </c>
      <c r="J716" s="13"/>
      <c r="K716" s="11">
        <f t="shared" si="22"/>
        <v>2277</v>
      </c>
    </row>
    <row r="717">
      <c r="A717" s="17">
        <v>45832.69628605324</v>
      </c>
      <c r="B717" s="18">
        <v>45832.0</v>
      </c>
      <c r="C717" s="16" t="s">
        <v>85</v>
      </c>
      <c r="D717" s="16" t="s">
        <v>12</v>
      </c>
      <c r="E717" s="16" t="s">
        <v>37</v>
      </c>
      <c r="F717" s="16">
        <v>78457.0</v>
      </c>
      <c r="G717" s="16">
        <v>40.0</v>
      </c>
      <c r="H717" s="16">
        <v>2984.0</v>
      </c>
      <c r="I717" s="14">
        <f t="shared" si="27"/>
        <v>2984</v>
      </c>
      <c r="J717" s="13"/>
      <c r="K717" s="11">
        <f t="shared" si="22"/>
        <v>2237</v>
      </c>
    </row>
    <row r="718">
      <c r="A718" s="25">
        <v>45832.46134259259</v>
      </c>
      <c r="B718" s="18">
        <v>45832.0</v>
      </c>
      <c r="C718" s="16" t="s">
        <v>32</v>
      </c>
      <c r="D718" s="16" t="s">
        <v>12</v>
      </c>
      <c r="E718" s="16" t="s">
        <v>27</v>
      </c>
      <c r="F718" s="16">
        <v>36443.0</v>
      </c>
      <c r="G718" s="16">
        <v>365.0</v>
      </c>
      <c r="H718" s="16">
        <v>2590.0</v>
      </c>
      <c r="I718" s="14">
        <f t="shared" si="27"/>
        <v>3349</v>
      </c>
      <c r="J718" s="13"/>
      <c r="K718" s="11">
        <f t="shared" si="22"/>
        <v>1872</v>
      </c>
    </row>
    <row r="719">
      <c r="A719" s="17">
        <v>45833.323564791666</v>
      </c>
      <c r="B719" s="18">
        <v>45833.0</v>
      </c>
      <c r="C719" s="16" t="s">
        <v>85</v>
      </c>
      <c r="D719" s="16" t="s">
        <v>12</v>
      </c>
      <c r="E719" s="16" t="s">
        <v>18</v>
      </c>
      <c r="F719" s="16">
        <v>524779.0</v>
      </c>
      <c r="G719" s="16">
        <v>35.0</v>
      </c>
      <c r="H719" s="16">
        <v>3020.0</v>
      </c>
      <c r="I719" s="14">
        <f t="shared" si="27"/>
        <v>2625</v>
      </c>
      <c r="J719" s="13"/>
      <c r="K719" s="11">
        <f t="shared" si="22"/>
        <v>1837</v>
      </c>
    </row>
    <row r="720">
      <c r="A720" s="17">
        <v>45833.65300197917</v>
      </c>
      <c r="B720" s="18">
        <v>45833.0</v>
      </c>
      <c r="C720" s="16" t="s">
        <v>85</v>
      </c>
      <c r="D720" s="16" t="s">
        <v>12</v>
      </c>
      <c r="E720" s="16" t="s">
        <v>21</v>
      </c>
      <c r="F720" s="16">
        <v>116238.0</v>
      </c>
      <c r="G720" s="16">
        <v>140.0</v>
      </c>
      <c r="H720" s="16">
        <v>3160.0</v>
      </c>
      <c r="I720" s="14">
        <f t="shared" si="27"/>
        <v>3160</v>
      </c>
      <c r="J720" s="13"/>
      <c r="K720" s="11">
        <f t="shared" si="22"/>
        <v>1697</v>
      </c>
    </row>
    <row r="721">
      <c r="A721" s="17">
        <v>45833.65463612269</v>
      </c>
      <c r="B721" s="18">
        <v>45833.0</v>
      </c>
      <c r="C721" s="16" t="s">
        <v>85</v>
      </c>
      <c r="D721" s="16" t="s">
        <v>33</v>
      </c>
      <c r="E721" s="16" t="s">
        <v>34</v>
      </c>
      <c r="F721" s="16" t="s">
        <v>34</v>
      </c>
      <c r="G721" s="16">
        <v>2000.0</v>
      </c>
      <c r="H721" s="16">
        <v>3019.0</v>
      </c>
      <c r="I721" s="14">
        <f t="shared" si="27"/>
        <v>5160</v>
      </c>
      <c r="J721" s="13"/>
      <c r="K721" s="11">
        <f t="shared" si="22"/>
        <v>3697</v>
      </c>
    </row>
    <row r="722">
      <c r="A722" s="17">
        <v>45833.69718497685</v>
      </c>
      <c r="B722" s="18">
        <v>45833.0</v>
      </c>
      <c r="C722" s="16" t="s">
        <v>85</v>
      </c>
      <c r="D722" s="16" t="s">
        <v>12</v>
      </c>
      <c r="E722" s="16" t="s">
        <v>42</v>
      </c>
      <c r="F722" s="16">
        <v>113100.2</v>
      </c>
      <c r="G722" s="16">
        <v>360.0</v>
      </c>
      <c r="H722" s="16">
        <v>3520.0</v>
      </c>
      <c r="I722" s="14">
        <f t="shared" si="27"/>
        <v>3379</v>
      </c>
      <c r="J722" s="13"/>
      <c r="K722" s="11">
        <f t="shared" si="22"/>
        <v>3337</v>
      </c>
    </row>
    <row r="723">
      <c r="A723" s="17">
        <v>45833.70251256945</v>
      </c>
      <c r="B723" s="18">
        <v>45833.0</v>
      </c>
      <c r="C723" s="16" t="s">
        <v>85</v>
      </c>
      <c r="D723" s="16" t="s">
        <v>12</v>
      </c>
      <c r="E723" s="16" t="s">
        <v>31</v>
      </c>
      <c r="F723" s="16">
        <v>202083.0</v>
      </c>
      <c r="G723" s="16">
        <v>83.0</v>
      </c>
      <c r="H723" s="16">
        <v>3603.0</v>
      </c>
      <c r="I723" s="14">
        <f t="shared" si="27"/>
        <v>3603</v>
      </c>
      <c r="J723" s="13"/>
      <c r="K723" s="11">
        <f t="shared" si="22"/>
        <v>3254</v>
      </c>
    </row>
    <row r="724">
      <c r="A724" s="17">
        <v>45834.404232824076</v>
      </c>
      <c r="B724" s="18">
        <v>45834.0</v>
      </c>
      <c r="C724" s="16" t="s">
        <v>85</v>
      </c>
      <c r="D724" s="16" t="s">
        <v>12</v>
      </c>
      <c r="E724" s="16" t="s">
        <v>39</v>
      </c>
      <c r="F724" s="16">
        <v>95117.0</v>
      </c>
      <c r="G724" s="16">
        <v>488.0</v>
      </c>
      <c r="H724" s="16">
        <v>4091.0</v>
      </c>
      <c r="I724" s="14">
        <f t="shared" si="27"/>
        <v>4091</v>
      </c>
      <c r="J724" s="13"/>
      <c r="K724" s="11">
        <f t="shared" si="22"/>
        <v>2766</v>
      </c>
    </row>
    <row r="725">
      <c r="A725" s="17">
        <v>45834.726098287036</v>
      </c>
      <c r="B725" s="18">
        <v>45834.0</v>
      </c>
      <c r="C725" s="16" t="s">
        <v>85</v>
      </c>
      <c r="D725" s="16" t="s">
        <v>12</v>
      </c>
      <c r="E725" s="16" t="s">
        <v>17</v>
      </c>
      <c r="F725" s="16">
        <v>481390.0</v>
      </c>
      <c r="G725" s="16">
        <v>185.0</v>
      </c>
      <c r="H725" s="16">
        <v>4276.0</v>
      </c>
      <c r="I725" s="14">
        <f t="shared" si="27"/>
        <v>4276</v>
      </c>
      <c r="J725" s="13"/>
      <c r="K725" s="11">
        <f t="shared" si="22"/>
        <v>2581</v>
      </c>
    </row>
    <row r="726">
      <c r="A726" s="17">
        <v>45834.737934432866</v>
      </c>
      <c r="B726" s="18">
        <v>45834.0</v>
      </c>
      <c r="C726" s="16" t="s">
        <v>85</v>
      </c>
      <c r="D726" s="16" t="s">
        <v>12</v>
      </c>
      <c r="E726" s="16" t="s">
        <v>24</v>
      </c>
      <c r="F726" s="16">
        <v>100054.0</v>
      </c>
      <c r="G726" s="16">
        <v>98.0</v>
      </c>
      <c r="H726" s="16">
        <v>4374.0</v>
      </c>
      <c r="I726" s="14">
        <f t="shared" si="27"/>
        <v>4374</v>
      </c>
      <c r="J726" s="13"/>
      <c r="K726" s="11">
        <f t="shared" si="22"/>
        <v>2483</v>
      </c>
    </row>
    <row r="727">
      <c r="A727" s="17">
        <v>45834.74194765046</v>
      </c>
      <c r="B727" s="18">
        <v>45834.0</v>
      </c>
      <c r="C727" s="16" t="s">
        <v>85</v>
      </c>
      <c r="D727" s="16" t="s">
        <v>12</v>
      </c>
      <c r="E727" s="16" t="s">
        <v>31</v>
      </c>
      <c r="F727" s="16">
        <v>202726.0</v>
      </c>
      <c r="G727" s="16">
        <v>77.0</v>
      </c>
      <c r="H727" s="16">
        <v>4450.0</v>
      </c>
      <c r="I727" s="14">
        <f t="shared" si="27"/>
        <v>4451</v>
      </c>
      <c r="J727" s="13"/>
      <c r="K727" s="11">
        <f t="shared" si="22"/>
        <v>2406</v>
      </c>
    </row>
    <row r="728">
      <c r="A728" s="17">
        <v>45835.38388018518</v>
      </c>
      <c r="B728" s="18">
        <v>45835.0</v>
      </c>
      <c r="C728" s="16" t="s">
        <v>85</v>
      </c>
      <c r="D728" s="16" t="s">
        <v>12</v>
      </c>
      <c r="E728" s="16" t="s">
        <v>15</v>
      </c>
      <c r="F728" s="16">
        <v>411200.0</v>
      </c>
      <c r="G728" s="16">
        <v>130.0</v>
      </c>
      <c r="H728" s="16">
        <v>4581.0</v>
      </c>
      <c r="I728" s="14">
        <f t="shared" si="27"/>
        <v>4580</v>
      </c>
      <c r="J728" s="13"/>
      <c r="K728" s="11">
        <f t="shared" si="22"/>
        <v>2276</v>
      </c>
    </row>
    <row r="729">
      <c r="A729" s="17">
        <v>45835.449026331014</v>
      </c>
      <c r="B729" s="18">
        <v>45835.0</v>
      </c>
      <c r="C729" s="16" t="s">
        <v>43</v>
      </c>
      <c r="D729" s="16" t="s">
        <v>12</v>
      </c>
      <c r="E729" s="16" t="s">
        <v>26</v>
      </c>
      <c r="F729" s="16">
        <v>1055468.0</v>
      </c>
      <c r="G729" s="16">
        <v>520.0</v>
      </c>
      <c r="H729" s="16">
        <v>5100.0</v>
      </c>
      <c r="I729" s="14">
        <f t="shared" si="27"/>
        <v>5101</v>
      </c>
      <c r="J729" s="13"/>
      <c r="K729" s="11">
        <f t="shared" si="22"/>
        <v>1756</v>
      </c>
    </row>
    <row r="730">
      <c r="A730" s="17">
        <v>45835.47768105324</v>
      </c>
      <c r="B730" s="18">
        <v>45835.0</v>
      </c>
      <c r="C730" s="16" t="s">
        <v>85</v>
      </c>
      <c r="D730" s="16" t="s">
        <v>12</v>
      </c>
      <c r="E730" s="16" t="s">
        <v>27</v>
      </c>
      <c r="F730" s="16">
        <v>36926.0</v>
      </c>
      <c r="G730" s="16">
        <v>138.0</v>
      </c>
      <c r="H730" s="16">
        <v>5239.0</v>
      </c>
      <c r="I730" s="14">
        <f t="shared" si="27"/>
        <v>5238</v>
      </c>
      <c r="J730" s="13"/>
      <c r="K730" s="11">
        <f t="shared" si="22"/>
        <v>1618</v>
      </c>
    </row>
    <row r="731">
      <c r="A731" s="17">
        <v>45835.56255787037</v>
      </c>
      <c r="B731" s="18">
        <v>45835.0</v>
      </c>
      <c r="C731" s="16" t="s">
        <v>32</v>
      </c>
      <c r="D731" s="16" t="s">
        <v>12</v>
      </c>
      <c r="E731" s="16" t="s">
        <v>19</v>
      </c>
      <c r="F731" s="16">
        <v>458081.0</v>
      </c>
      <c r="G731" s="16">
        <v>126.0</v>
      </c>
      <c r="H731" s="16">
        <v>5364.0</v>
      </c>
      <c r="I731" s="14">
        <f t="shared" si="27"/>
        <v>5365</v>
      </c>
      <c r="J731" s="13"/>
      <c r="K731" s="11">
        <f t="shared" si="22"/>
        <v>1492</v>
      </c>
    </row>
    <row r="732">
      <c r="A732" s="17">
        <v>45835.61621337963</v>
      </c>
      <c r="B732" s="18">
        <v>45835.0</v>
      </c>
      <c r="C732" s="16" t="s">
        <v>43</v>
      </c>
      <c r="D732" s="16" t="s">
        <v>12</v>
      </c>
      <c r="E732" s="16" t="s">
        <v>18</v>
      </c>
      <c r="F732" s="16">
        <v>525778.0</v>
      </c>
      <c r="G732" s="16">
        <v>29.0</v>
      </c>
      <c r="H732" s="16">
        <v>5394.0</v>
      </c>
      <c r="I732" s="14">
        <f t="shared" si="27"/>
        <v>5393</v>
      </c>
      <c r="J732" s="13"/>
      <c r="K732" s="11">
        <f t="shared" si="22"/>
        <v>1463</v>
      </c>
    </row>
    <row r="733">
      <c r="A733" s="17">
        <v>45838.33343944444</v>
      </c>
      <c r="B733" s="18">
        <v>45838.0</v>
      </c>
      <c r="C733" s="16" t="s">
        <v>85</v>
      </c>
      <c r="D733" s="16" t="s">
        <v>12</v>
      </c>
      <c r="E733" s="16" t="s">
        <v>40</v>
      </c>
      <c r="F733" s="16">
        <v>683978.0</v>
      </c>
      <c r="G733" s="16">
        <v>339.0</v>
      </c>
      <c r="H733" s="16">
        <v>5733.0</v>
      </c>
      <c r="I733" s="14">
        <f t="shared" si="27"/>
        <v>5733</v>
      </c>
      <c r="J733" s="14"/>
      <c r="K733" s="11">
        <f t="shared" si="22"/>
        <v>1124</v>
      </c>
    </row>
    <row r="734">
      <c r="A734" s="17">
        <v>45838.34709252315</v>
      </c>
      <c r="B734" s="18">
        <v>45838.0</v>
      </c>
      <c r="C734" s="16" t="s">
        <v>85</v>
      </c>
      <c r="D734" s="16" t="s">
        <v>12</v>
      </c>
      <c r="E734" s="16" t="s">
        <v>24</v>
      </c>
      <c r="F734" s="16">
        <v>100663.0</v>
      </c>
      <c r="G734" s="16">
        <v>81.0</v>
      </c>
      <c r="H734" s="16">
        <v>5814.0</v>
      </c>
      <c r="I734" s="14">
        <f t="shared" si="27"/>
        <v>5814</v>
      </c>
      <c r="J734" s="14"/>
      <c r="K734" s="11">
        <f t="shared" si="22"/>
        <v>1043</v>
      </c>
    </row>
    <row r="735">
      <c r="A735" s="17">
        <v>45838.35200355324</v>
      </c>
      <c r="B735" s="18">
        <v>45838.0</v>
      </c>
      <c r="C735" s="16" t="s">
        <v>85</v>
      </c>
      <c r="D735" s="16" t="s">
        <v>12</v>
      </c>
      <c r="E735" s="16" t="s">
        <v>15</v>
      </c>
      <c r="F735" s="16">
        <v>411755.0</v>
      </c>
      <c r="G735" s="16">
        <v>137.0</v>
      </c>
      <c r="H735" s="16">
        <v>5951.0</v>
      </c>
      <c r="I735" s="14">
        <f t="shared" si="27"/>
        <v>5951</v>
      </c>
      <c r="J735" s="14"/>
      <c r="K735" s="11">
        <f t="shared" si="22"/>
        <v>906</v>
      </c>
    </row>
    <row r="736">
      <c r="A736" s="17">
        <v>45838.63704263889</v>
      </c>
      <c r="B736" s="18">
        <v>45838.0</v>
      </c>
      <c r="C736" s="16" t="s">
        <v>85</v>
      </c>
      <c r="D736" s="16" t="s">
        <v>12</v>
      </c>
      <c r="E736" s="16" t="s">
        <v>37</v>
      </c>
      <c r="F736" s="16">
        <v>78946.0</v>
      </c>
      <c r="G736" s="16">
        <v>48.0</v>
      </c>
      <c r="H736" s="16">
        <v>5998.0</v>
      </c>
      <c r="I736" s="14">
        <f t="shared" si="27"/>
        <v>5999</v>
      </c>
      <c r="J736" s="14"/>
      <c r="K736" s="11">
        <f t="shared" si="22"/>
        <v>858</v>
      </c>
    </row>
    <row r="737">
      <c r="A737" s="17">
        <v>45838.703028020835</v>
      </c>
      <c r="B737" s="18">
        <v>45838.0</v>
      </c>
      <c r="C737" s="16" t="s">
        <v>85</v>
      </c>
      <c r="D737" s="16" t="s">
        <v>12</v>
      </c>
      <c r="E737" s="16" t="s">
        <v>21</v>
      </c>
      <c r="F737" s="16">
        <v>117253.0</v>
      </c>
      <c r="G737" s="16">
        <v>160.0</v>
      </c>
      <c r="H737" s="16">
        <v>6158.0</v>
      </c>
      <c r="I737" s="14">
        <f t="shared" si="27"/>
        <v>6158</v>
      </c>
      <c r="J737" s="14"/>
      <c r="K737" s="11">
        <f t="shared" si="22"/>
        <v>698</v>
      </c>
    </row>
    <row r="738">
      <c r="A738" s="17">
        <v>45839.33324815972</v>
      </c>
      <c r="B738" s="18">
        <v>45839.0</v>
      </c>
      <c r="C738" s="16" t="s">
        <v>85</v>
      </c>
      <c r="D738" s="16" t="s">
        <v>12</v>
      </c>
      <c r="E738" s="16" t="s">
        <v>13</v>
      </c>
      <c r="F738" s="16">
        <v>843750.0</v>
      </c>
      <c r="G738" s="16">
        <v>251.0</v>
      </c>
      <c r="H738" s="16">
        <v>6409.0</v>
      </c>
      <c r="I738" s="14">
        <f t="shared" si="27"/>
        <v>6409</v>
      </c>
      <c r="J738" s="14"/>
      <c r="K738" s="11">
        <f t="shared" si="22"/>
        <v>447</v>
      </c>
    </row>
    <row r="739">
      <c r="A739" s="17">
        <v>45839.418429930556</v>
      </c>
      <c r="B739" s="18">
        <v>45839.0</v>
      </c>
      <c r="C739" s="16" t="s">
        <v>85</v>
      </c>
      <c r="D739" s="16" t="s">
        <v>12</v>
      </c>
      <c r="E739" s="16" t="s">
        <v>18</v>
      </c>
      <c r="F739" s="16">
        <v>526551.0</v>
      </c>
      <c r="G739" s="16">
        <v>33.0</v>
      </c>
      <c r="H739" s="16">
        <v>6442.0</v>
      </c>
      <c r="I739" s="14">
        <f t="shared" si="27"/>
        <v>6442</v>
      </c>
      <c r="J739" s="14"/>
      <c r="K739" s="11">
        <f t="shared" si="22"/>
        <v>414</v>
      </c>
    </row>
    <row r="740">
      <c r="A740" s="17">
        <v>45839.437200995366</v>
      </c>
      <c r="B740" s="18">
        <v>45839.0</v>
      </c>
      <c r="C740" s="16" t="s">
        <v>85</v>
      </c>
      <c r="D740" s="16" t="s">
        <v>12</v>
      </c>
      <c r="E740" s="16" t="s">
        <v>19</v>
      </c>
      <c r="F740" s="16">
        <v>458848.0</v>
      </c>
      <c r="G740" s="16">
        <v>160.0</v>
      </c>
      <c r="H740" s="16">
        <v>6602.0</v>
      </c>
      <c r="I740" s="14">
        <f t="shared" si="27"/>
        <v>6602</v>
      </c>
      <c r="J740" s="14"/>
      <c r="K740" s="11">
        <f t="shared" si="22"/>
        <v>254</v>
      </c>
    </row>
    <row r="741">
      <c r="A741" s="17">
        <v>45839.67275496528</v>
      </c>
      <c r="B741" s="18">
        <v>45839.0</v>
      </c>
      <c r="C741" s="16" t="s">
        <v>85</v>
      </c>
      <c r="D741" s="16" t="s">
        <v>33</v>
      </c>
      <c r="E741" s="16" t="s">
        <v>34</v>
      </c>
      <c r="F741" s="16">
        <v>0.0</v>
      </c>
      <c r="G741" s="16">
        <v>3000.0</v>
      </c>
      <c r="H741" s="16">
        <v>6602.0</v>
      </c>
      <c r="I741" s="14">
        <f t="shared" si="27"/>
        <v>9602</v>
      </c>
      <c r="J741" s="24"/>
      <c r="K741" s="11">
        <f t="shared" si="22"/>
        <v>3254</v>
      </c>
    </row>
    <row r="742">
      <c r="A742" s="17">
        <v>45839.70928726852</v>
      </c>
      <c r="B742" s="18">
        <v>45839.0</v>
      </c>
      <c r="C742" s="16" t="s">
        <v>85</v>
      </c>
      <c r="D742" s="16" t="s">
        <v>12</v>
      </c>
      <c r="E742" s="16" t="s">
        <v>24</v>
      </c>
      <c r="F742" s="16">
        <v>101290.0</v>
      </c>
      <c r="G742" s="16">
        <v>91.0</v>
      </c>
      <c r="H742" s="16">
        <v>6694.0</v>
      </c>
      <c r="I742" s="14">
        <f t="shared" si="27"/>
        <v>6693</v>
      </c>
      <c r="J742" s="24"/>
      <c r="K742" s="11">
        <f t="shared" si="22"/>
        <v>3163</v>
      </c>
    </row>
    <row r="743">
      <c r="A743" s="17">
        <v>45839.740455127314</v>
      </c>
      <c r="B743" s="18">
        <v>45839.0</v>
      </c>
      <c r="C743" s="16" t="s">
        <v>85</v>
      </c>
      <c r="D743" s="16" t="s">
        <v>12</v>
      </c>
      <c r="E743" s="16" t="s">
        <v>22</v>
      </c>
      <c r="F743" s="16">
        <v>277513.0</v>
      </c>
      <c r="G743" s="16">
        <v>220.0</v>
      </c>
      <c r="H743" s="16">
        <v>6914.0</v>
      </c>
      <c r="I743" s="14">
        <f t="shared" si="27"/>
        <v>6914</v>
      </c>
      <c r="J743" s="24"/>
      <c r="K743" s="11">
        <f t="shared" si="22"/>
        <v>2943</v>
      </c>
    </row>
    <row r="744">
      <c r="A744" s="17">
        <v>45840.30613599537</v>
      </c>
      <c r="B744" s="18">
        <v>45840.0</v>
      </c>
      <c r="C744" s="16" t="s">
        <v>85</v>
      </c>
      <c r="D744" s="16" t="s">
        <v>12</v>
      </c>
      <c r="E744" s="16" t="s">
        <v>18</v>
      </c>
      <c r="F744" s="16">
        <v>526987.0</v>
      </c>
      <c r="G744" s="16">
        <v>32.0</v>
      </c>
      <c r="H744" s="16">
        <v>6946.0</v>
      </c>
      <c r="I744" s="14">
        <f t="shared" si="27"/>
        <v>6946</v>
      </c>
      <c r="J744" s="24"/>
      <c r="K744" s="11">
        <f t="shared" si="22"/>
        <v>2911</v>
      </c>
    </row>
    <row r="745">
      <c r="A745" s="17">
        <v>45840.343203171295</v>
      </c>
      <c r="B745" s="18">
        <v>45840.0</v>
      </c>
      <c r="C745" s="16" t="s">
        <v>43</v>
      </c>
      <c r="D745" s="16" t="s">
        <v>12</v>
      </c>
      <c r="E745" s="16" t="s">
        <v>40</v>
      </c>
      <c r="F745" s="16">
        <v>684917.0</v>
      </c>
      <c r="G745" s="16">
        <v>378.0</v>
      </c>
      <c r="H745" s="16">
        <v>7324.0</v>
      </c>
      <c r="I745" s="14">
        <f t="shared" si="27"/>
        <v>7324</v>
      </c>
      <c r="J745" s="24"/>
      <c r="K745" s="11">
        <f t="shared" si="22"/>
        <v>2533</v>
      </c>
    </row>
    <row r="746">
      <c r="A746" s="19">
        <v>45840.39419659722</v>
      </c>
      <c r="B746" s="20">
        <v>45840.0</v>
      </c>
      <c r="C746" s="21" t="s">
        <v>53</v>
      </c>
      <c r="D746" s="21" t="s">
        <v>33</v>
      </c>
      <c r="E746" s="21" t="s">
        <v>34</v>
      </c>
      <c r="F746" s="21" t="s">
        <v>54</v>
      </c>
      <c r="G746" s="21">
        <v>3267.0</v>
      </c>
      <c r="H746" s="21" t="s">
        <v>94</v>
      </c>
      <c r="I746" s="27">
        <f t="shared" ref="I746:I751" si="28">H744+G745</f>
        <v>7324</v>
      </c>
      <c r="J746" s="28"/>
      <c r="K746" s="11">
        <f t="shared" si="22"/>
        <v>5800</v>
      </c>
    </row>
    <row r="747">
      <c r="A747" s="29">
        <v>45841.33981443287</v>
      </c>
      <c r="B747" s="30">
        <v>45841.0</v>
      </c>
      <c r="C747" s="31" t="s">
        <v>85</v>
      </c>
      <c r="D747" s="31" t="s">
        <v>12</v>
      </c>
      <c r="E747" s="31" t="s">
        <v>27</v>
      </c>
      <c r="F747" s="31">
        <v>36327.0</v>
      </c>
      <c r="G747" s="31">
        <v>287.0</v>
      </c>
      <c r="H747" s="31">
        <v>7611.0</v>
      </c>
      <c r="I747" s="32">
        <f t="shared" si="28"/>
        <v>10591</v>
      </c>
      <c r="K747" s="33">
        <f t="shared" si="22"/>
        <v>5513</v>
      </c>
    </row>
    <row r="748">
      <c r="A748" s="34">
        <v>45841.38360241898</v>
      </c>
      <c r="B748" s="35">
        <v>45841.0</v>
      </c>
      <c r="C748" s="36" t="s">
        <v>85</v>
      </c>
      <c r="D748" s="36" t="s">
        <v>12</v>
      </c>
      <c r="E748" s="36" t="s">
        <v>18</v>
      </c>
      <c r="F748" s="36">
        <v>527423.0</v>
      </c>
      <c r="G748" s="36">
        <v>32.0</v>
      </c>
      <c r="H748" s="36">
        <v>7643.0</v>
      </c>
      <c r="I748" s="37" t="str">
        <f t="shared" si="28"/>
        <v>#VALUE!</v>
      </c>
      <c r="K748" s="38">
        <f t="shared" si="22"/>
        <v>5481</v>
      </c>
    </row>
    <row r="749">
      <c r="A749" s="29">
        <v>45841.39380017361</v>
      </c>
      <c r="B749" s="30">
        <v>45841.0</v>
      </c>
      <c r="C749" s="31" t="s">
        <v>85</v>
      </c>
      <c r="D749" s="31" t="s">
        <v>12</v>
      </c>
      <c r="E749" s="31" t="s">
        <v>21</v>
      </c>
      <c r="F749" s="31">
        <v>118220.0</v>
      </c>
      <c r="G749" s="31">
        <v>154.0</v>
      </c>
      <c r="H749" s="31">
        <v>7797.0</v>
      </c>
      <c r="I749" s="32">
        <f t="shared" si="28"/>
        <v>7643</v>
      </c>
      <c r="K749" s="33">
        <f t="shared" si="22"/>
        <v>5327</v>
      </c>
    </row>
    <row r="750">
      <c r="A750" s="34">
        <v>45841.419355254635</v>
      </c>
      <c r="B750" s="35">
        <v>45841.0</v>
      </c>
      <c r="C750" s="36" t="s">
        <v>85</v>
      </c>
      <c r="D750" s="36" t="s">
        <v>12</v>
      </c>
      <c r="E750" s="36" t="s">
        <v>15</v>
      </c>
      <c r="F750" s="36">
        <v>412041.0</v>
      </c>
      <c r="G750" s="36">
        <v>80.0</v>
      </c>
      <c r="H750" s="36">
        <v>7877.0</v>
      </c>
      <c r="I750" s="37">
        <f t="shared" si="28"/>
        <v>7797</v>
      </c>
      <c r="K750" s="38">
        <f t="shared" si="22"/>
        <v>5247</v>
      </c>
    </row>
    <row r="751">
      <c r="A751" s="39">
        <v>45841.625377523145</v>
      </c>
      <c r="B751" s="40">
        <v>45841.0</v>
      </c>
      <c r="C751" s="41" t="s">
        <v>43</v>
      </c>
      <c r="D751" s="41" t="s">
        <v>12</v>
      </c>
      <c r="E751" s="41" t="s">
        <v>29</v>
      </c>
      <c r="F751" s="41">
        <v>499283.0</v>
      </c>
      <c r="G751" s="41">
        <v>100.0</v>
      </c>
      <c r="H751" s="41">
        <v>7976.0</v>
      </c>
      <c r="I751" s="42">
        <f t="shared" si="28"/>
        <v>7877</v>
      </c>
      <c r="K751" s="43">
        <f t="shared" si="22"/>
        <v>5147</v>
      </c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</row>
  </sheetData>
  <conditionalFormatting sqref="K2:K455 K457:K746">
    <cfRule type="cellIs" dxfId="0" priority="1" operator="lessThan">
      <formula>1000</formula>
    </cfRule>
  </conditionalFormatting>
  <conditionalFormatting sqref="I3:I700 I702:I746">
    <cfRule type="cellIs" dxfId="1" priority="2" operator="notEqual">
      <formula>(H3)</formula>
    </cfRule>
  </conditionalFormatting>
  <conditionalFormatting sqref="J2:J740">
    <cfRule type="containsBlanks" dxfId="2" priority="3">
      <formula>LEN(TRIM(J2))=0</formula>
    </cfRule>
  </conditionalFormatting>
  <drawing r:id="rId2"/>
  <legacyDrawing r:id="rId3"/>
  <tableParts count="1">
    <tablePart r:id="rId5"/>
  </tableParts>
</worksheet>
</file>