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ações\"/>
    </mc:Choice>
  </mc:AlternateContent>
  <xr:revisionPtr revIDLastSave="0" documentId="13_ncr:1_{32B991BF-0AA8-462B-AAF8-8050133735D9}" xr6:coauthVersionLast="47" xr6:coauthVersionMax="47" xr10:uidLastSave="{00000000-0000-0000-0000-000000000000}"/>
  <bookViews>
    <workbookView xWindow="-120" yWindow="-120" windowWidth="29040" windowHeight="16440" xr2:uid="{3FBEABE4-77D4-422E-9AA3-F6A2EEFC0F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2" i="1" a="1"/>
  <c r="G2" i="1" s="1"/>
  <c r="G3" i="1" a="1"/>
  <c r="G3" i="1" s="1"/>
  <c r="G5" i="1" a="1"/>
  <c r="G5" i="1" s="1"/>
  <c r="G6" i="1" a="1"/>
  <c r="G6" i="1" s="1"/>
  <c r="G7" i="1" a="1"/>
  <c r="G7" i="1" s="1"/>
  <c r="G8" i="1" a="1"/>
  <c r="G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<sst xmlns="http://schemas.openxmlformats.org/spreadsheetml/2006/main" count="26" uniqueCount="22">
  <si>
    <t>Empresa</t>
  </si>
  <si>
    <t>Codigo bolsa</t>
  </si>
  <si>
    <t>Yold</t>
  </si>
  <si>
    <t>Teto</t>
  </si>
  <si>
    <t>Dividendos 12 meses</t>
  </si>
  <si>
    <t>TAESA</t>
  </si>
  <si>
    <t>Ramo</t>
  </si>
  <si>
    <t>Energia</t>
  </si>
  <si>
    <t>3,8412 rs</t>
  </si>
  <si>
    <t>CEMIG</t>
  </si>
  <si>
    <t>1,4669 rs</t>
  </si>
  <si>
    <t>Valor Hoje</t>
  </si>
  <si>
    <t>160,09 rs</t>
  </si>
  <si>
    <t>41,96 rs</t>
  </si>
  <si>
    <t>Banco Do Brasil</t>
  </si>
  <si>
    <t>Banco</t>
  </si>
  <si>
    <t>Irbi</t>
  </si>
  <si>
    <t>Seguro</t>
  </si>
  <si>
    <t>#</t>
  </si>
  <si>
    <t>Santander</t>
  </si>
  <si>
    <t>klabin</t>
  </si>
  <si>
    <t>materia-prima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</si>
</sst>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imageurl">
      <keyFlags>
        <key name="Blip Identifier">
          <flag name="ShowInCardView" value="0"/>
        </key>
      </keyFlags>
    </type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3">
  <rv s="0">
    <v>https://www.bing.com/financeapi/forcetrigger?t=apneqh&amp;q=BVMF%3aTAEE11&amp;form=skydnc</v>
    <v>Learn more on Bing</v>
  </rv>
  <rv s="1">
    <v>pt-BR</v>
    <v>apneqh</v>
    <v>268435456</v>
    <v>1</v>
    <v>Da plataforma Refinitiv</v>
    <v>0</v>
    <v>1</v>
    <v>TRANSMISSORA ALIANCA UNT (BVMF:TAEE11)</v>
    <v>3</v>
    <v>4</v>
    <v>Finance</v>
    <v>5</v>
    <v>44</v>
    <v>31.88</v>
    <v>BVMF</v>
    <v>42.91</v>
    <v>42.3</v>
    <v>B3 - Brazil Stock Exchange</v>
    <v>42.15</v>
    <v>44785.947928240741</v>
    <v>0</v>
    <v>BRL</v>
    <v>TRANSMISSORA ALIANCA UNT</v>
    <v>42.3</v>
    <v>42.66</v>
    <v>TAEE11</v>
    <v>Fundos mais negociados</v>
    <v>TRANSMISSORA ALIANCA UNT (BVMF:TAEE11)</v>
    <v>0.51</v>
    <v>1.21E-2</v>
    <v>2017400</v>
  </rv>
  <rv s="2">
    <v>1</v>
  </rv>
  <rv s="0">
    <v>https://www.bing.com/financeapi/forcetrigger?t=apma2w&amp;q=BVMF%3aCMIG3&amp;form=skydnc</v>
    <v>Learn more on Bing</v>
  </rv>
  <rv s="3">
    <v>pt-BR</v>
    <v>apma2w</v>
    <v>268435456</v>
    <v>1</v>
    <v>Da plataforma Refinitiv</v>
    <v>6</v>
    <v>7</v>
    <v>Companhia Energética de Minas Gerais - CEMIG (BVMF:CMIG3)</v>
    <v>8</v>
    <v>9</v>
    <v>Finance</v>
    <v>5</v>
    <v>19.07</v>
    <v>9.6199999999999992</v>
    <v>BVMF</v>
    <v>2201371000</v>
    <v>18.97</v>
    <v>1952</v>
    <v>18.57</v>
    <v>1.1168</v>
    <v>B3 - Brazil Stock Exchange</v>
    <v>32138750000</v>
    <v>A Companhia Energética de Minas Gerais-CEMIG é uma holding que atua na geração, transmissão e distribuição de energia elétrica. Os segmentos da empresa incluem Geração, Transmissão, Distribuição, Telecom, Gás e Outros. A Companhia, por meio de suas participações em controladas ou controladas em conjunto, tem por objeto a atividade de construção e operação de sistemas de comercialização de energia elétrica, bem como diversos ramos da energia e telecomunicações, para fins de exploração comercial. Seu negócio de transmissão de energia elétrica consiste no transporte de energia das instalações onde é gerada até os pontos de consumo, redes de distribuição e Consumidores Livres. Sua operação de distribuição consiste na transferência de energia elétrica das subestações de distribuição aos consumidores finais. Atua também em negócios como telecomunicações, consultoria em soluções energéticas e aquisição, transporte e distribuição de gás e seus subprodutos e derivados.</v>
    <v>BVMF</v>
    <v>18.670000000000002</v>
    <v>5025</v>
    <v>44785.947928240741</v>
    <v>3</v>
    <v>6991000</v>
    <v>BRL</v>
    <v>Companhia Energética de Minas Gerais - CEMIG</v>
    <v>Companhia Energética de Minas Gerais - CEMIG</v>
    <v>18.57</v>
    <v>18.940000000000001</v>
    <v>Avenida Barbacena, 1200,5 / B1, Santo Agostinho, BELO HORIZONTE, MINAS GERAIS, 30.190-131 BR</v>
    <v>Electrical Utilities &amp; IPPs</v>
    <v>CMIG3</v>
    <v>Ações</v>
    <v>Companhia Energética de Minas Gerais - CEMIG (BVMF:CMIG3)</v>
    <v>0.27</v>
    <v>1.4461999999999999E-2</v>
    <v>108300</v>
  </rv>
  <rv s="2">
    <v>4</v>
  </rv>
  <rv s="0">
    <v>https://www.bing.com/financeapi/forcetrigger?t=aplygh&amp;q=BVMF%3aBBAS3&amp;form=skydnc</v>
    <v>Learn more on Bing</v>
  </rv>
  <rv s="3">
    <v>pt-BR</v>
    <v>aplygh</v>
    <v>268435456</v>
    <v>1</v>
    <v>Da plataforma Refinitiv</v>
    <v>6</v>
    <v>7</v>
    <v>BANCO DO BRASIL S.A. (BVMF:BBAS3)</v>
    <v>8</v>
    <v>9</v>
    <v>Finance</v>
    <v>5</v>
    <v>44.33</v>
    <v>25.77</v>
    <v>BVMF</v>
    <v>2865417000</v>
    <v>44.33</v>
    <v>1808</v>
    <v>42</v>
    <v>1.2646999999999999</v>
    <v>B3 - Brazil Stock Exchange</v>
    <v>126364900000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41.74</v>
    <v>86466</v>
    <v>44785.947916666664</v>
    <v>6</v>
    <v>17546290</v>
    <v>BRL</v>
    <v>BANCO DO BRASIL S.A.</v>
    <v>BANCO DO BRASIL S.A.</v>
    <v>42.03</v>
    <v>44.1</v>
    <v>SAUN QD 5 LT B, Asa Norte, BRASILIA, DISTRITO FEDERAL, 70.040-912 BR</v>
    <v>Banking Services</v>
    <v>BBAS3</v>
    <v>Ações</v>
    <v>BANCO DO BRASIL S.A. (BVMF:BBAS3)</v>
    <v>2.36</v>
    <v>5.654E-2</v>
    <v>45053500</v>
  </rv>
  <rv s="2">
    <v>7</v>
  </rv>
  <rv s="0">
    <v>http://en.wikipedia.org/wiki/Public_domain</v>
    <v>Public domain</v>
  </rv>
  <rv s="0">
    <v>http://en.wikipedia.org/wiki/Santander_Brasil</v>
    <v>Wikipedia</v>
  </rv>
  <rv s="4">
    <v>9</v>
    <v>10</v>
  </rv>
  <rv s="5">
    <v>15</v>
    <v>https://www.bing.com/th?id=AMMS_e9bd359a34230065992cf9d9d217596e&amp;qlt=95</v>
    <v>11</v>
    <v>0</v>
    <v>https://www.bing.com/images/search?form=xlimg&amp;q=santander+brasil</v>
    <v>Image of Banco Santander (Brasil) S.A.</v>
  </rv>
  <rv s="0">
    <v>https://www.bing.com/financeapi/forcetrigger?t=apnaw7&amp;q=BVMF%3aSANB3&amp;form=skydnc</v>
    <v>Learn more on Bing</v>
  </rv>
  <rv s="6">
    <v>pt-BR</v>
    <v>apnaw7</v>
    <v>268435456</v>
    <v>1</v>
    <v>Da plataforma Refinitiv</v>
    <v>10</v>
    <v>11</v>
    <v>Banco Santander (Brasil) S.A. (BVMF:SANB3)</v>
    <v>13</v>
    <v>14</v>
    <v>Finance</v>
    <v>5</v>
    <v>18.690000000000001</v>
    <v>12.73</v>
    <v>BVMF</v>
    <v>3749266000</v>
    <v>14.62</v>
    <v>1985</v>
    <v>14.39</v>
    <v>1.1269</v>
    <v>B3 - Brazil Stock Exchange</v>
    <v>114088800000</v>
    <v>O Banco Santander (Brasil) S.A. (o Banco) é indiretamente controlado pelo Banco Santander, S.A., e é uma instituição do grupo financeiro e não financeiro. O Banco atua por meio de dois segmentos, Banco Comercial e Banco Global de Atacado. A Companhia realiza suas operações por meio de carteiras como operações comerciais, de investimento, empréstimos e financiamentos, empréstimos hipotecários, arrendamento mercantil, operações com cartões de crédito e câmbio. O Banco também atua na instituição de pagamento, arrendamento mercantil, compra de administração de clubes e valores mobiliários, operações de corretagem de seguros, capitalização e plano de pensão. Por meio do segmento de Banco Global de Atacado, o Banco oferece serviços financeiros e soluções estruturadas para seus clientes, em paralelo às suas atividades de negociação. Também oferece produtos de câmbio, derivativos de balcão e investimentos para todos os seus clientes, incluindo investidores institucionais, clientes corporativos e pessoas físicas.</v>
    <v>BVMF</v>
    <v>14.35</v>
    <v>50348</v>
    <v>44785.947916666664</v>
    <v>12</v>
    <v>13</v>
    <v>184790</v>
    <v>BRL</v>
    <v>Banco Santander (Brasil) S.A.</v>
    <v>Banco Santander (Brasil) S.A.</v>
    <v>14.53</v>
    <v>14.41</v>
    <v>Avenida Presidente Juscelino Kubitschek, N 2041, Cj 281, Bloco A, Cond. Wtorre Jk, VILA NOVA CONCEIcaO, Vila Olimpia, SAO PAULO, SAO PAULO, 04.543-011 BR</v>
    <v>Banking Services</v>
    <v>SANB3</v>
    <v>Ações</v>
    <v>Banco Santander (Brasil) S.A. (BVMF:SANB3)</v>
    <v>0.06</v>
    <v>4.1810000000000007E-3</v>
    <v>129300</v>
  </rv>
  <rv s="2">
    <v>14</v>
  </rv>
  <rv s="0">
    <v>https://www.bing.com/financeapi/forcetrigger?t=apmrxm&amp;q=BVMF%3aIRBR3&amp;form=skydnc</v>
    <v>Learn more on Bing</v>
  </rv>
  <rv s="3">
    <v>pt-BR</v>
    <v>apmrxm</v>
    <v>268435456</v>
    <v>1</v>
    <v>Da plataforma Refinitiv</v>
    <v>6</v>
    <v>7</v>
    <v>IRB - BRASIL RESSEGUROS S.A. (BVMF:IRBR3)</v>
    <v>8</v>
    <v>9</v>
    <v>Finance</v>
    <v>5</v>
    <v>5.83</v>
    <v>1.88</v>
    <v>BVMF</v>
    <v>1267890000</v>
    <v>2.4</v>
    <v>1939</v>
    <v>2.2799999999999998</v>
    <v>1.2976000000000001</v>
    <v>B3 - Brazil Stock Exchange</v>
    <v>2928827000</v>
    <v>O IRB Brasil Resseguros SA é um provedor de serviços de resseguro com sede no Brasil. A Companhia está focada em operações de resseguro e retrocessão no Brasil e no exterior, com filiais na Argentina e Londres e escritórios em várias cidades do mundo. Oferece cobertura para diferentes tipos de riscos relacionados a Propriedade, Agricultura, Linhas Financeiras, Óleo e Gás, Transporte, Carga, Infraestrutura, Garantia, Responsabilidade Profissional, Eventos, Arte, Live e Pension, entre outros. A Companhia possui várias subsidiárias, como a IRB Asset Management SA, que administra os fundos de investimento exclusivos e a IRB Investimentos e Participações Imobiliárias SA, que compra, vende e desenvolve ativos imobiliários.</v>
    <v>BVMF</v>
    <v>2.2999999999999998</v>
    <v>457</v>
    <v>44785.947916666664</v>
    <v>16</v>
    <v>20054650</v>
    <v>BRL</v>
    <v>IRB - BRASIL RESSEGUROS S.A.</v>
    <v>IRB - BRASIL RESSEGUROS S.A.</v>
    <v>2.3199999999999998</v>
    <v>2.31</v>
    <v>Av. Marechal Camara, 171 - Castelo, RIO DE JANEIRO, RIO DE JANEIRO, 20.020-901 BR</v>
    <v>Insurance</v>
    <v>IRBR3</v>
    <v>Ações</v>
    <v>IRB - BRASIL RESSEGUROS S.A. (BVMF:IRBR3)</v>
    <v>0.01</v>
    <v>4.3480000000000003E-3</v>
    <v>28742500</v>
  </rv>
  <rv s="2">
    <v>17</v>
  </rv>
  <rv s="0">
    <v>https://www.bing.com/financeapi/forcetrigger?t=apmtz2&amp;q=BVMF%3aKLBN3&amp;form=skydnc</v>
    <v>Learn more on Bing</v>
  </rv>
  <rv s="3">
    <v>pt-BR</v>
    <v>apmtz2</v>
    <v>268435456</v>
    <v>1</v>
    <v>Da plataforma Refinitiv</v>
    <v>6</v>
    <v>7</v>
    <v>KLABIN S.A. (BVMF:KLBN3)</v>
    <v>8</v>
    <v>9</v>
    <v>Finance</v>
    <v>5</v>
    <v>6.39</v>
    <v>3.58</v>
    <v>BVMF</v>
    <v>1123578000</v>
    <v>4.12</v>
    <v>1978</v>
    <v>4.01</v>
    <v>0.45610000000000001</v>
    <v>B3 - Brazil Stock Exchange</v>
    <v>22898190000</v>
    <v>A KLABIN S.A., junto com suas subsidiárias, atua em segmentos da indústria atendendo mercados nacionais e estrangeiros, fornecendo madeira, papel para embalagens, sacos de papel e caixas de papelão ondulado. Os segmentos operacionais da Empresa incluem os segmentos Florestal, Papel, Conversão e Celulose. O segmento Florestal envolve operações de plantio e cultivo de pinus e eucaliptos para abastecimento de fábricas de papel da Empresa. O segmento Florestal envolve também a venda de madeira (toras) a terceiros no mercado interno. O segmento de Papel envolve principalmente a produção e venda de papelão, papel para embalagem e rolos de papel reciclado nos mercados interno e externo. O segmento de Conversão envolve a produção e venda de caixas de papelão ondulado, cartão ondulado e sacos industriais nos mercados interno e externo. O segmento de Celulose envolve a operação do Projeto Puma.</v>
    <v>BVMF</v>
    <v>4.0199999999999996</v>
    <v>14207</v>
    <v>44785.947916666664</v>
    <v>19</v>
    <v>1878330</v>
    <v>BRL</v>
    <v>KLABIN S.A.</v>
    <v>KLABIN S.A.</v>
    <v>4.03</v>
    <v>4.12</v>
    <v>Avenida Brigadeiro Faria Lima, 3600,3, 4 e 5 andares, Itaim Bibi, SAO PAULO, SAO PAULO, 04.538-132 BR</v>
    <v>Paper &amp; Forest Products</v>
    <v>KLBN3</v>
    <v>Ações</v>
    <v>KLABIN S.A. (BVMF:KLBN3)</v>
    <v>0.1</v>
    <v>2.4875999999999999E-2</v>
    <v>494700</v>
  </rv>
  <rv s="2">
    <v>20</v>
  </rv>
  <rv s="7">
    <v>12</v>
    <v>Preço</v>
    <v>0</v>
  </rv>
</rvData>
</file>

<file path=xl/richData/rdrichvaluestructure.xml><?xml version="1.0" encoding="utf-8"?>
<rvStructures xmlns="http://schemas.microsoft.com/office/spreadsheetml/2017/richdata" count="8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sourceattribution">
    <k n="License" t="r"/>
    <k n="Source" t="r"/>
  </s>
  <s t="_imageurl">
    <k n="_Provider" t="spb"/>
    <k n="Address" t="s"/>
    <k n="Attribution" t="r"/>
    <k n="ComputedImage" t="b"/>
    <k n="More Images 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Imagem" t="r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3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Imagem</v>
      <v t="s">ExchangeID</v>
      <v t="s">%ProviderInfo</v>
    </a>
  </spbArrays>
  <spbData count="16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  <spb s="6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1</v>
      <v>Name</v>
      <v>LearnMoreOnLink</v>
    </spb>
    <spb s="7">
      <v>2</v>
      <v>2</v>
      <v>2</v>
      <v>2</v>
    </spb>
    <spb s="8">
      <v>1</v>
      <v>7</v>
      <v>2</v>
      <v>1</v>
      <v>1</v>
      <v>3</v>
      <v>1</v>
      <v>1</v>
      <v>3</v>
      <v>4</v>
      <v>3</v>
      <v>5</v>
      <v>1</v>
      <v>1</v>
      <v>8</v>
      <v>3</v>
      <v>1</v>
      <v>9</v>
      <v>6</v>
    </spb>
    <spb s="9">
      <v>High</v>
      <v>Beta</v>
      <v>Name</v>
      <v>Headquarters</v>
      <v>Low</v>
      <v>Exchange</v>
      <v>Currency</v>
      <v>Price</v>
      <v>Industry</v>
      <v>Image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2</v>
      <v>Name</v>
      <v>LearnMoreOnLink</v>
    </spb>
    <spb s="10">
      <v>0</v>
      <v>0</v>
    </spb>
    <spb s="11">
      <v>12</v>
      <v>2</v>
      <v>2</v>
      <v>2</v>
      <v>2</v>
    </spb>
    <spb s="12">
      <v>1</v>
      <v>7</v>
      <v>2</v>
      <v>1</v>
      <v>1</v>
      <v>10</v>
      <v>3</v>
      <v>1</v>
      <v>1</v>
      <v>3</v>
      <v>4</v>
      <v>3</v>
      <v>5</v>
      <v>1</v>
      <v>1</v>
      <v>8</v>
      <v>3</v>
      <v>1</v>
      <v>9</v>
      <v>6</v>
    </spb>
    <spb s="13">
      <v>Da plataforma Refinitiv</v>
    </spb>
  </spbData>
</supportingPropertyBags>
</file>

<file path=xl/richData/rdsupportingpropertybagstructure.xml><?xml version="1.0" encoding="utf-8"?>
<spbStructures xmlns="http://schemas.microsoft.com/office/spreadsheetml/2017/richdata2" count="14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Alto" t="s"/>
    <k n="Beta" t="s"/>
    <k n="Nome" t="s"/>
    <k n="Sede" t="s"/>
    <k n="Baixo" t="s"/>
    <k n="Bolsa" t="s"/>
    <k n="Moeda" t="s"/>
    <k n="Preço" t="s"/>
    <k n="Setor" t="s"/>
    <k n="Imagem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ShowInDotNotation" t="b"/>
    <k n="ShowInAutoComplete" t="b"/>
  </s>
  <s>
    <k n="Imagem" t="spb"/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Imagem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  <rPr n="IsHero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  <rSty dxfid="5">
      <rpv i="0">#,##0.00</rpv>
    </rSty>
    <rSty dxfid="6">
      <rpv i="0">0</rpv>
    </rSty>
    <rSty dxfid="1">
      <rpv i="0">_-[$R$-pt-BR] * #,##0_-;-[$R$-pt-BR] * #,##0_-;_-[$R$-pt-BR] * "-"_-;_-@_-</rpv>
    </rSty>
    <rSty>
      <rpv i="2">1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5D68-BD3E-4299-B7D5-4305848444BB}">
  <dimension ref="A1:I17"/>
  <sheetViews>
    <sheetView tabSelected="1" workbookViewId="0">
      <selection activeCell="E17" sqref="E17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59.7109375" bestFit="1" customWidth="1"/>
    <col min="4" max="4" width="25.85546875" bestFit="1" customWidth="1"/>
    <col min="5" max="5" width="25.42578125" bestFit="1" customWidth="1"/>
    <col min="7" max="7" width="13.140625" bestFit="1" customWidth="1"/>
  </cols>
  <sheetData>
    <row r="1" spans="1:9" ht="18.7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11</v>
      </c>
    </row>
    <row r="2" spans="1:9" x14ac:dyDescent="0.25">
      <c r="A2" s="3" t="s">
        <v>5</v>
      </c>
      <c r="B2" s="3" t="s">
        <v>7</v>
      </c>
      <c r="C2" s="3" t="e" vm="1">
        <v>#VALUE!</v>
      </c>
      <c r="D2" s="4">
        <v>8.8900000000000007E-2</v>
      </c>
      <c r="E2" s="3" t="s">
        <v>8</v>
      </c>
      <c r="F2" s="3" t="s">
        <v>12</v>
      </c>
      <c r="G2" s="5" cm="1">
        <f t="array" ref="G2">_FV(C2,"Preço")</f>
        <v>42.66</v>
      </c>
    </row>
    <row r="3" spans="1:9" x14ac:dyDescent="0.25">
      <c r="A3" s="3" t="s">
        <v>9</v>
      </c>
      <c r="B3" s="3" t="s">
        <v>7</v>
      </c>
      <c r="C3" s="3" t="e" vm="2">
        <v>#VALUE!</v>
      </c>
      <c r="D3" s="4">
        <v>7.8899999999999998E-2</v>
      </c>
      <c r="E3" s="3" t="s">
        <v>10</v>
      </c>
      <c r="F3" s="3" t="s">
        <v>13</v>
      </c>
      <c r="G3" s="5" cm="1">
        <f t="array" ref="G3">_FV(C3,"Preço")</f>
        <v>18.940000000000001</v>
      </c>
      <c r="H3" s="7"/>
    </row>
    <row r="4" spans="1:9" x14ac:dyDescent="0.25">
      <c r="A4" s="3" t="s">
        <v>14</v>
      </c>
      <c r="B4" s="3" t="s">
        <v>15</v>
      </c>
      <c r="C4" s="6" t="e" vm="3">
        <v>#VALUE!</v>
      </c>
      <c r="D4" s="4">
        <v>7.6999999999999999E-2</v>
      </c>
      <c r="E4" s="3">
        <v>3.0604</v>
      </c>
      <c r="F4" s="3">
        <v>104.96</v>
      </c>
      <c r="G4" s="5" cm="1">
        <f t="array" ref="G4">_FV(C4,"Preço")</f>
        <v>44.1</v>
      </c>
    </row>
    <row r="5" spans="1:9" x14ac:dyDescent="0.25">
      <c r="A5" s="3" t="s">
        <v>19</v>
      </c>
      <c r="B5" s="3" t="s">
        <v>15</v>
      </c>
      <c r="C5" s="3" t="e" vm="4">
        <v>#VALUE!</v>
      </c>
      <c r="D5" s="4">
        <v>7.1499999999999994E-2</v>
      </c>
      <c r="E5" s="3">
        <v>1.0149999999999999</v>
      </c>
      <c r="F5" s="3">
        <v>61.35</v>
      </c>
      <c r="G5" s="3" cm="1">
        <f t="array" ref="G5">_FV(C5,"Preço")</f>
        <v>14.41</v>
      </c>
    </row>
    <row r="6" spans="1:9" x14ac:dyDescent="0.25">
      <c r="A6" s="3" t="s">
        <v>16</v>
      </c>
      <c r="B6" s="3" t="s">
        <v>17</v>
      </c>
      <c r="C6" s="3" t="e" vm="5">
        <v>#VALUE!</v>
      </c>
      <c r="D6" s="3" t="s">
        <v>18</v>
      </c>
      <c r="E6" s="3" t="s">
        <v>18</v>
      </c>
      <c r="F6" s="3" t="s">
        <v>18</v>
      </c>
      <c r="G6" s="3" cm="1">
        <f t="array" ref="G6">_FV(C6,"Preço")</f>
        <v>2.31</v>
      </c>
    </row>
    <row r="7" spans="1:9" x14ac:dyDescent="0.25">
      <c r="A7" s="3" t="s">
        <v>20</v>
      </c>
      <c r="B7" s="3" t="s">
        <v>21</v>
      </c>
      <c r="C7" s="3" t="e" vm="6">
        <v>#VALUE!</v>
      </c>
      <c r="D7" s="4">
        <v>6.2100000000000002E-2</v>
      </c>
      <c r="E7" s="3">
        <v>0.2772</v>
      </c>
      <c r="F7" s="3">
        <v>4.16</v>
      </c>
      <c r="G7" s="3" cm="1">
        <f t="array" ref="G7">_FV(C7,"Preço")</f>
        <v>4.12</v>
      </c>
      <c r="I7" s="2"/>
    </row>
    <row r="8" spans="1:9" x14ac:dyDescent="0.25">
      <c r="A8" s="3"/>
      <c r="B8" s="3"/>
      <c r="C8" s="3"/>
      <c r="D8" s="3"/>
      <c r="E8" s="3"/>
      <c r="F8" s="3"/>
      <c r="G8" s="3" t="e" cm="1" vm="7">
        <f t="array" ref="G8">_FV(C8,"Preço")</f>
        <v>#VALUE!</v>
      </c>
    </row>
    <row r="9" spans="1:9" x14ac:dyDescent="0.25">
      <c r="A9" s="6"/>
      <c r="B9" s="6"/>
      <c r="C9" s="6"/>
      <c r="D9" s="6"/>
      <c r="E9" s="6"/>
      <c r="F9" s="6"/>
      <c r="G9" s="6"/>
    </row>
    <row r="13" spans="1:9" x14ac:dyDescent="0.25">
      <c r="G13" s="8"/>
    </row>
    <row r="17" spans="5:5" x14ac:dyDescent="0.25">
      <c r="E1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2022-08-10T03:35:57Z</dcterms:created>
  <dcterms:modified xsi:type="dcterms:W3CDTF">2022-08-14T01:19:26Z</dcterms:modified>
</cp:coreProperties>
</file>