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-LT-22-006\Downloads\"/>
    </mc:Choice>
  </mc:AlternateContent>
  <xr:revisionPtr revIDLastSave="0" documentId="13_ncr:1_{4319C9E5-2730-42EF-98F5-DAEDC67465B5}" xr6:coauthVersionLast="47" xr6:coauthVersionMax="47" xr10:uidLastSave="{00000000-0000-0000-0000-000000000000}"/>
  <bookViews>
    <workbookView xWindow="-120" yWindow="-120" windowWidth="20730" windowHeight="11040" xr2:uid="{5A0CA826-B18E-4AC6-A06C-B64CF8A03124}"/>
  </bookViews>
  <sheets>
    <sheet name="Netflix Revenue Thousn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U2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<sst xmlns="http://schemas.openxmlformats.org/spreadsheetml/2006/main" count="21" uniqueCount="21">
  <si>
    <t>Date</t>
  </si>
  <si>
    <t>Global Revenue</t>
  </si>
  <si>
    <t>Domestic Revenue</t>
  </si>
  <si>
    <t>International Revenue</t>
  </si>
  <si>
    <t>UACN Revenue</t>
  </si>
  <si>
    <t>EMEA Revenue</t>
  </si>
  <si>
    <t>LATM Revenue</t>
  </si>
  <si>
    <t>APAC Revenue</t>
  </si>
  <si>
    <t>UACN Members</t>
  </si>
  <si>
    <t>EMEA  Members</t>
  </si>
  <si>
    <t>APAC Members</t>
  </si>
  <si>
    <t>LATM Members</t>
  </si>
  <si>
    <t>UACN RPU</t>
  </si>
  <si>
    <t>EMEA RPU</t>
  </si>
  <si>
    <t>LATM  RPU</t>
  </si>
  <si>
    <t>APAC  RPU</t>
  </si>
  <si>
    <t>Domestic Members</t>
  </si>
  <si>
    <t>International Members</t>
  </si>
  <si>
    <t>Domestic Free Trialers</t>
  </si>
  <si>
    <t>Interntaional Free Trialers</t>
  </si>
  <si>
    <t>Netflix Global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</si>
</sst>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* #,###\ ;&quot;$&quot;* \(#,###\);&quot;$&quot;* \-\ 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&quot;$&quot;#,##0_);[Red]\(&quot;$&quot;#,##0\)"/>
    <numFmt numFmtId="168" formatCode="_(&quot;$&quot;* #,##0_);_(&quot;$&quot;* \(#,##0\);_(&quot;$&quot;* &quot;-&quot;??_);_(@_)"/>
    <numFmt numFmtId="169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2" fillId="0" borderId="0" xfId="0" applyNumberFormat="1" applyFont="1"/>
    <xf numFmtId="165" fontId="2" fillId="0" borderId="0" xfId="1" applyNumberFormat="1" applyFont="1" applyFill="1" applyBorder="1"/>
    <xf numFmtId="164" fontId="4" fillId="0" borderId="0" xfId="0" applyNumberFormat="1" applyFont="1"/>
    <xf numFmtId="167" fontId="4" fillId="0" borderId="0" xfId="0" applyNumberFormat="1" applyFont="1" applyAlignment="1">
      <alignment horizontal="right"/>
    </xf>
    <xf numFmtId="165" fontId="4" fillId="0" borderId="0" xfId="0" applyNumberFormat="1" applyFont="1"/>
    <xf numFmtId="168" fontId="5" fillId="0" borderId="0" xfId="2" applyNumberFormat="1" applyFont="1" applyBorder="1" applyAlignment="1">
      <alignment horizontal="right"/>
    </xf>
    <xf numFmtId="169" fontId="2" fillId="0" borderId="0" xfId="1" applyNumberFormat="1" applyFont="1" applyFill="1" applyBorder="1"/>
    <xf numFmtId="168" fontId="5" fillId="0" borderId="0" xfId="2" applyNumberFormat="1" applyFont="1" applyFill="1" applyBorder="1" applyAlignment="1">
      <alignment horizontal="right"/>
    </xf>
    <xf numFmtId="168" fontId="0" fillId="0" borderId="0" xfId="0" applyNumberFormat="1"/>
    <xf numFmtId="165" fontId="0" fillId="0" borderId="0" xfId="0" applyNumberFormat="1"/>
  </cellXfs>
  <cellStyles count="4">
    <cellStyle name="Comma" xfId="1" builtinId="3"/>
    <cellStyle name="Currency" xfId="2" builtinId="4"/>
    <cellStyle name="Currency 2" xfId="3" xr:uid="{D83EE996-BD0D-49FA-846C-74455F7CC5E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3DA4-514E-4F13-A3B0-6CD68F7E01F2}">
  <dimension ref="A1:U47"/>
  <sheetViews>
    <sheetView tabSelected="1" topLeftCell="R1" workbookViewId="0">
      <selection activeCell="V1" sqref="V1:XFD1048576"/>
    </sheetView>
  </sheetViews>
  <sheetFormatPr defaultRowHeight="15" x14ac:dyDescent="0.25"/>
  <cols>
    <col min="2" max="2" width="18.5703125" bestFit="1" customWidth="1"/>
    <col min="3" max="3" width="14.5703125" bestFit="1" customWidth="1"/>
    <col min="4" max="4" width="14.7109375" bestFit="1" customWidth="1"/>
    <col min="5" max="5" width="13.5703125" bestFit="1" customWidth="1"/>
    <col min="6" max="6" width="14.5703125" bestFit="1" customWidth="1"/>
    <col min="7" max="7" width="18.140625" bestFit="1" customWidth="1"/>
    <col min="8" max="8" width="15.42578125" bestFit="1" customWidth="1"/>
    <col min="9" max="9" width="14" bestFit="1" customWidth="1"/>
    <col min="10" max="10" width="14.85546875" bestFit="1" customWidth="1"/>
    <col min="11" max="11" width="22.5703125" bestFit="1" customWidth="1"/>
    <col min="12" max="12" width="21.140625" bestFit="1" customWidth="1"/>
    <col min="13" max="14" width="22.28515625" bestFit="1" customWidth="1"/>
    <col min="15" max="15" width="19.5703125" bestFit="1" customWidth="1"/>
    <col min="16" max="16" width="17.85546875" bestFit="1" customWidth="1"/>
    <col min="17" max="17" width="20.85546875" bestFit="1" customWidth="1"/>
    <col min="18" max="18" width="21.140625" bestFit="1" customWidth="1"/>
    <col min="19" max="19" width="18.28515625" bestFit="1" customWidth="1"/>
    <col min="20" max="20" width="24.42578125" bestFit="1" customWidth="1"/>
    <col min="21" max="21" width="18.85546875" bestFit="1" customWidth="1"/>
  </cols>
  <sheetData>
    <row r="1" spans="1:2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</v>
      </c>
      <c r="Q1" t="s">
        <v>17</v>
      </c>
      <c r="R1" t="s">
        <v>3</v>
      </c>
      <c r="S1" t="s">
        <v>18</v>
      </c>
      <c r="T1" t="s">
        <v>19</v>
      </c>
      <c r="U1" t="s">
        <v>20</v>
      </c>
    </row>
    <row r="2" spans="1:21" x14ac:dyDescent="0.25">
      <c r="A2" s="1">
        <v>40999</v>
      </c>
      <c r="B2" s="2">
        <v>869791000</v>
      </c>
      <c r="O2" s="3">
        <v>506665000</v>
      </c>
      <c r="P2">
        <v>506665000</v>
      </c>
      <c r="Q2">
        <v>2409000</v>
      </c>
      <c r="R2">
        <v>43425000</v>
      </c>
      <c r="U2" s="11">
        <f>O2+Q2</f>
        <v>509074000</v>
      </c>
    </row>
    <row r="3" spans="1:21" x14ac:dyDescent="0.25">
      <c r="A3" s="1">
        <v>41090</v>
      </c>
      <c r="B3" s="2">
        <v>889163000</v>
      </c>
      <c r="O3" s="3">
        <v>532705000</v>
      </c>
      <c r="P3">
        <v>532705000</v>
      </c>
      <c r="Q3">
        <v>3024000</v>
      </c>
      <c r="R3">
        <v>64973000</v>
      </c>
      <c r="U3" s="11">
        <f t="shared" ref="U3:U29" si="0">O3+Q3</f>
        <v>535729000</v>
      </c>
    </row>
    <row r="4" spans="1:21" x14ac:dyDescent="0.25">
      <c r="A4" s="1">
        <v>41182</v>
      </c>
      <c r="B4" s="2">
        <v>905089000</v>
      </c>
      <c r="O4" s="3">
        <v>556027000</v>
      </c>
      <c r="P4">
        <v>556027000</v>
      </c>
      <c r="Q4">
        <v>3689000</v>
      </c>
      <c r="R4">
        <v>77744000</v>
      </c>
      <c r="U4" s="11">
        <f t="shared" si="0"/>
        <v>559716000</v>
      </c>
    </row>
    <row r="5" spans="1:21" x14ac:dyDescent="0.25">
      <c r="A5" s="1">
        <v>41274</v>
      </c>
      <c r="B5" s="2">
        <v>945239000</v>
      </c>
      <c r="O5" s="3">
        <v>589471000</v>
      </c>
      <c r="P5">
        <v>589471000</v>
      </c>
      <c r="Q5">
        <v>4892000</v>
      </c>
      <c r="R5">
        <v>101400000</v>
      </c>
      <c r="U5" s="11">
        <f t="shared" si="0"/>
        <v>594363000</v>
      </c>
    </row>
    <row r="6" spans="1:21" x14ac:dyDescent="0.25">
      <c r="A6" s="1">
        <v>41364</v>
      </c>
      <c r="B6" s="2">
        <v>1023961000</v>
      </c>
      <c r="O6" s="3">
        <v>638649000</v>
      </c>
      <c r="P6">
        <v>638649000</v>
      </c>
      <c r="Q6">
        <v>6331000</v>
      </c>
      <c r="R6">
        <v>142019000</v>
      </c>
      <c r="U6" s="11">
        <f t="shared" si="0"/>
        <v>644980000</v>
      </c>
    </row>
    <row r="7" spans="1:21" x14ac:dyDescent="0.25">
      <c r="A7" s="1">
        <v>41455</v>
      </c>
      <c r="B7" s="2">
        <v>1069372000</v>
      </c>
      <c r="O7" s="3">
        <v>671089000</v>
      </c>
      <c r="P7">
        <v>671089000</v>
      </c>
      <c r="Q7">
        <v>7014000</v>
      </c>
      <c r="R7">
        <v>165902000</v>
      </c>
      <c r="U7" s="11">
        <f t="shared" si="0"/>
        <v>678103000</v>
      </c>
    </row>
    <row r="8" spans="1:21" x14ac:dyDescent="0.25">
      <c r="A8" s="1">
        <v>41547</v>
      </c>
      <c r="B8" s="2">
        <v>1105999000</v>
      </c>
      <c r="O8" s="3">
        <v>701083000</v>
      </c>
      <c r="P8">
        <v>701083000</v>
      </c>
      <c r="Q8">
        <v>8084000</v>
      </c>
      <c r="R8">
        <v>183051000</v>
      </c>
      <c r="U8" s="11">
        <f t="shared" si="0"/>
        <v>709167000</v>
      </c>
    </row>
    <row r="9" spans="1:21" x14ac:dyDescent="0.25">
      <c r="A9" s="1">
        <v>41639</v>
      </c>
      <c r="B9" s="2">
        <v>1175230000</v>
      </c>
      <c r="O9" s="3">
        <v>740554000</v>
      </c>
      <c r="P9">
        <v>740554000</v>
      </c>
      <c r="Q9">
        <v>9722000</v>
      </c>
      <c r="R9">
        <v>221418000</v>
      </c>
      <c r="U9" s="11">
        <f t="shared" si="0"/>
        <v>750276000</v>
      </c>
    </row>
    <row r="10" spans="1:21" x14ac:dyDescent="0.25">
      <c r="A10" s="1">
        <v>41729</v>
      </c>
      <c r="B10" s="2">
        <v>1270089000</v>
      </c>
      <c r="O10" s="3">
        <v>798617000</v>
      </c>
      <c r="P10">
        <v>798617000</v>
      </c>
      <c r="Q10">
        <v>11755000</v>
      </c>
      <c r="R10">
        <v>267118000</v>
      </c>
      <c r="U10" s="11">
        <f t="shared" si="0"/>
        <v>810372000</v>
      </c>
    </row>
    <row r="11" spans="1:21" x14ac:dyDescent="0.25">
      <c r="A11" s="1">
        <v>41820</v>
      </c>
      <c r="B11" s="2">
        <v>1340407000</v>
      </c>
      <c r="O11" s="3">
        <v>838225000</v>
      </c>
      <c r="P11">
        <v>838225000</v>
      </c>
      <c r="Q11">
        <v>12907000</v>
      </c>
      <c r="R11">
        <v>307461000</v>
      </c>
      <c r="U11" s="11">
        <f t="shared" si="0"/>
        <v>851132000</v>
      </c>
    </row>
    <row r="12" spans="1:21" x14ac:dyDescent="0.25">
      <c r="A12" s="1">
        <v>41912</v>
      </c>
      <c r="B12" s="2">
        <v>1409432000</v>
      </c>
      <c r="O12" s="3">
        <v>877150000</v>
      </c>
      <c r="P12">
        <v>877150000</v>
      </c>
      <c r="Q12">
        <v>14389000</v>
      </c>
      <c r="R12">
        <v>345685000</v>
      </c>
      <c r="U12" s="11">
        <f t="shared" si="0"/>
        <v>891539000</v>
      </c>
    </row>
    <row r="13" spans="1:21" x14ac:dyDescent="0.25">
      <c r="A13" s="1">
        <v>42004</v>
      </c>
      <c r="B13" s="2">
        <v>1484728000</v>
      </c>
      <c r="O13" s="3">
        <v>917442000</v>
      </c>
      <c r="P13">
        <v>917442000</v>
      </c>
      <c r="Q13">
        <v>16778000</v>
      </c>
      <c r="R13">
        <v>387797000</v>
      </c>
      <c r="U13" s="11">
        <f t="shared" si="0"/>
        <v>934220000</v>
      </c>
    </row>
    <row r="14" spans="1:21" x14ac:dyDescent="0.25">
      <c r="A14" s="1">
        <v>42094</v>
      </c>
      <c r="B14" s="2">
        <v>1573129000</v>
      </c>
      <c r="O14" s="3">
        <v>984532000</v>
      </c>
      <c r="P14">
        <v>984532000</v>
      </c>
      <c r="Q14">
        <v>19304000</v>
      </c>
      <c r="R14">
        <v>415397000</v>
      </c>
      <c r="U14" s="11">
        <f t="shared" si="0"/>
        <v>1003836000</v>
      </c>
    </row>
    <row r="15" spans="1:21" x14ac:dyDescent="0.25">
      <c r="A15" s="1">
        <v>42185</v>
      </c>
      <c r="B15" s="4">
        <v>1644694000</v>
      </c>
      <c r="O15" s="3">
        <v>1025913000</v>
      </c>
      <c r="P15">
        <v>1025913000</v>
      </c>
      <c r="Q15">
        <v>21649000</v>
      </c>
      <c r="R15">
        <v>454763000</v>
      </c>
      <c r="U15" s="11">
        <f t="shared" si="0"/>
        <v>1047562000</v>
      </c>
    </row>
    <row r="16" spans="1:21" x14ac:dyDescent="0.25">
      <c r="A16" s="1">
        <v>42277</v>
      </c>
      <c r="B16" s="4">
        <v>1738355000</v>
      </c>
      <c r="O16" s="3">
        <v>1063961000</v>
      </c>
      <c r="P16">
        <v>1063961000</v>
      </c>
      <c r="Q16">
        <v>23951000</v>
      </c>
      <c r="R16">
        <v>516870000</v>
      </c>
      <c r="U16" s="11">
        <f t="shared" si="0"/>
        <v>1087912000</v>
      </c>
    </row>
    <row r="17" spans="1:21" x14ac:dyDescent="0.25">
      <c r="A17" s="1">
        <v>42369</v>
      </c>
      <c r="B17" s="4">
        <v>1823333000</v>
      </c>
      <c r="O17" s="3">
        <v>1105933000</v>
      </c>
      <c r="P17">
        <v>1105933000</v>
      </c>
      <c r="Q17">
        <v>27438000</v>
      </c>
      <c r="R17">
        <v>566405000</v>
      </c>
      <c r="U17" s="11">
        <f t="shared" si="0"/>
        <v>1133371000</v>
      </c>
    </row>
    <row r="18" spans="1:21" x14ac:dyDescent="0.25">
      <c r="A18" s="1">
        <v>42460</v>
      </c>
      <c r="B18" s="5">
        <v>1957736000</v>
      </c>
      <c r="O18" s="6">
        <v>1161241000</v>
      </c>
      <c r="P18">
        <v>1161241000</v>
      </c>
      <c r="Q18">
        <v>31993000</v>
      </c>
      <c r="R18">
        <v>651748000</v>
      </c>
      <c r="S18">
        <v>1253000</v>
      </c>
      <c r="T18">
        <v>2540000</v>
      </c>
      <c r="U18" s="11">
        <f t="shared" si="0"/>
        <v>1193234000</v>
      </c>
    </row>
    <row r="19" spans="1:21" x14ac:dyDescent="0.25">
      <c r="A19" s="1">
        <v>42551</v>
      </c>
      <c r="B19" s="5">
        <v>2105204000</v>
      </c>
      <c r="O19" s="6">
        <v>1208271000</v>
      </c>
      <c r="P19">
        <v>1208271000</v>
      </c>
      <c r="Q19">
        <v>33892000</v>
      </c>
      <c r="R19">
        <v>758201000</v>
      </c>
      <c r="S19">
        <v>1125000</v>
      </c>
      <c r="T19">
        <v>2156000</v>
      </c>
      <c r="U19" s="11">
        <f t="shared" si="0"/>
        <v>1242163000</v>
      </c>
    </row>
    <row r="20" spans="1:21" x14ac:dyDescent="0.25">
      <c r="A20" s="1">
        <v>42643</v>
      </c>
      <c r="B20" s="5">
        <v>2290188000</v>
      </c>
      <c r="O20" s="6">
        <v>1304333000</v>
      </c>
      <c r="P20">
        <v>1304333000</v>
      </c>
      <c r="Q20">
        <v>36799000</v>
      </c>
      <c r="R20">
        <v>853480000</v>
      </c>
      <c r="S20">
        <v>1018000</v>
      </c>
      <c r="T20">
        <v>2447000</v>
      </c>
      <c r="U20" s="11">
        <f t="shared" si="0"/>
        <v>1341132000</v>
      </c>
    </row>
    <row r="21" spans="1:21" x14ac:dyDescent="0.25">
      <c r="A21" s="1">
        <v>42735</v>
      </c>
      <c r="B21" s="5">
        <v>2477541000</v>
      </c>
      <c r="O21" s="6">
        <v>1403462000</v>
      </c>
      <c r="P21">
        <v>1403462000</v>
      </c>
      <c r="Q21">
        <v>41185000</v>
      </c>
      <c r="R21">
        <v>947666000</v>
      </c>
      <c r="S21">
        <v>1526000</v>
      </c>
      <c r="T21">
        <v>3180000</v>
      </c>
      <c r="U21" s="11">
        <f t="shared" si="0"/>
        <v>1444647000</v>
      </c>
    </row>
    <row r="22" spans="1:21" x14ac:dyDescent="0.25">
      <c r="A22" s="1">
        <v>42825</v>
      </c>
      <c r="B22" s="5">
        <v>2636635000</v>
      </c>
      <c r="O22" s="6">
        <v>1046199000</v>
      </c>
      <c r="P22">
        <v>1046199000</v>
      </c>
      <c r="Q22">
        <v>44988000</v>
      </c>
      <c r="R22">
        <v>1046199000</v>
      </c>
      <c r="S22">
        <v>1479000</v>
      </c>
      <c r="T22">
        <v>2906000</v>
      </c>
      <c r="U22" s="11">
        <f t="shared" si="0"/>
        <v>1091187000</v>
      </c>
    </row>
    <row r="23" spans="1:21" x14ac:dyDescent="0.25">
      <c r="A23" s="1">
        <v>42916</v>
      </c>
      <c r="B23" s="5">
        <v>2785464000</v>
      </c>
      <c r="O23" s="6">
        <v>1165228000</v>
      </c>
      <c r="P23">
        <v>1165228000</v>
      </c>
      <c r="Q23">
        <v>48713000</v>
      </c>
      <c r="R23">
        <v>1165228000</v>
      </c>
      <c r="S23">
        <v>1598000</v>
      </c>
      <c r="T23">
        <v>3318000</v>
      </c>
      <c r="U23" s="11">
        <f t="shared" si="0"/>
        <v>1213941000</v>
      </c>
    </row>
    <row r="24" spans="1:21" x14ac:dyDescent="0.25">
      <c r="A24" s="1">
        <v>43008</v>
      </c>
      <c r="B24" s="5">
        <v>2984859000</v>
      </c>
      <c r="O24" s="6">
        <v>1327435000</v>
      </c>
      <c r="P24">
        <v>1327435000</v>
      </c>
      <c r="Q24">
        <v>52678000</v>
      </c>
      <c r="R24">
        <v>1327435000</v>
      </c>
      <c r="S24">
        <v>1427000</v>
      </c>
      <c r="T24">
        <v>3798000</v>
      </c>
      <c r="U24" s="11">
        <f t="shared" si="0"/>
        <v>1380113000</v>
      </c>
    </row>
    <row r="25" spans="1:21" x14ac:dyDescent="0.25">
      <c r="A25" s="1">
        <v>43100</v>
      </c>
      <c r="B25" s="5">
        <v>3285755000</v>
      </c>
      <c r="O25" s="6">
        <v>1550329000</v>
      </c>
      <c r="P25">
        <v>1550329000</v>
      </c>
      <c r="Q25">
        <v>57834000</v>
      </c>
      <c r="R25">
        <v>1550329000</v>
      </c>
      <c r="S25">
        <v>1940000</v>
      </c>
      <c r="T25">
        <v>4998000</v>
      </c>
      <c r="U25" s="11">
        <f t="shared" si="0"/>
        <v>1608163000</v>
      </c>
    </row>
    <row r="26" spans="1:21" x14ac:dyDescent="0.25">
      <c r="A26" s="1">
        <v>43190</v>
      </c>
      <c r="B26" s="5">
        <v>3700856000</v>
      </c>
      <c r="O26" s="6">
        <v>1820019000</v>
      </c>
      <c r="P26">
        <v>1820019000</v>
      </c>
      <c r="Q26">
        <v>63815000</v>
      </c>
      <c r="R26">
        <v>1782086000</v>
      </c>
      <c r="S26">
        <v>1618000</v>
      </c>
      <c r="T26">
        <v>4475000</v>
      </c>
      <c r="U26" s="11">
        <f t="shared" si="0"/>
        <v>1883834000</v>
      </c>
    </row>
    <row r="27" spans="1:21" x14ac:dyDescent="0.25">
      <c r="A27" s="1">
        <v>43281</v>
      </c>
      <c r="B27" s="5">
        <v>3907270000</v>
      </c>
      <c r="O27" s="6">
        <v>1893222000</v>
      </c>
      <c r="P27">
        <v>1893222000</v>
      </c>
      <c r="Q27">
        <v>68395000</v>
      </c>
      <c r="R27">
        <v>1921144000</v>
      </c>
      <c r="S27">
        <v>1420000</v>
      </c>
      <c r="T27">
        <v>4367000</v>
      </c>
      <c r="U27" s="11">
        <f t="shared" si="0"/>
        <v>1961617000</v>
      </c>
    </row>
    <row r="28" spans="1:21" x14ac:dyDescent="0.25">
      <c r="A28" s="1">
        <v>43373</v>
      </c>
      <c r="B28" s="5">
        <v>3999374000</v>
      </c>
      <c r="O28" s="6">
        <v>1937314000</v>
      </c>
      <c r="P28">
        <v>1937314000</v>
      </c>
      <c r="Q28">
        <v>73465000</v>
      </c>
      <c r="R28">
        <v>1973283000</v>
      </c>
      <c r="S28">
        <v>1507000</v>
      </c>
      <c r="T28">
        <v>5170000</v>
      </c>
      <c r="U28" s="11">
        <f t="shared" si="0"/>
        <v>2010779000</v>
      </c>
    </row>
    <row r="29" spans="1:21" x14ac:dyDescent="0.25">
      <c r="A29" s="1">
        <v>43465</v>
      </c>
      <c r="B29" s="5">
        <v>4186841000</v>
      </c>
      <c r="O29" s="6">
        <v>1996092000</v>
      </c>
      <c r="P29">
        <v>1996092000</v>
      </c>
      <c r="Q29">
        <v>80773000</v>
      </c>
      <c r="R29">
        <v>2105592000</v>
      </c>
      <c r="S29">
        <v>2065000</v>
      </c>
      <c r="T29">
        <v>7131000</v>
      </c>
      <c r="U29" s="11">
        <f t="shared" si="0"/>
        <v>2076865000</v>
      </c>
    </row>
    <row r="30" spans="1:21" x14ac:dyDescent="0.25">
      <c r="A30" s="1">
        <v>43555</v>
      </c>
      <c r="B30" s="7">
        <v>4520992000</v>
      </c>
      <c r="C30">
        <v>2256851000</v>
      </c>
      <c r="D30">
        <v>1233379000</v>
      </c>
      <c r="E30">
        <v>630472000</v>
      </c>
      <c r="F30">
        <v>319602000</v>
      </c>
      <c r="G30">
        <v>66633000</v>
      </c>
      <c r="H30">
        <v>42542000</v>
      </c>
      <c r="I30">
        <v>27547000</v>
      </c>
      <c r="J30">
        <v>12141000</v>
      </c>
      <c r="K30" s="8">
        <v>11.45</v>
      </c>
      <c r="L30" s="8">
        <v>10.23</v>
      </c>
      <c r="M30" s="8">
        <v>7.84</v>
      </c>
      <c r="N30" s="8">
        <v>9.3699999999999992</v>
      </c>
      <c r="U30" s="11">
        <f>SUM(G30:J30)</f>
        <v>148863000</v>
      </c>
    </row>
    <row r="31" spans="1:21" x14ac:dyDescent="0.25">
      <c r="A31" s="1">
        <v>43646</v>
      </c>
      <c r="B31" s="7">
        <v>4923116000</v>
      </c>
      <c r="C31">
        <v>2501199000</v>
      </c>
      <c r="D31">
        <v>1319087000</v>
      </c>
      <c r="E31">
        <v>677136000</v>
      </c>
      <c r="F31">
        <v>349494000</v>
      </c>
      <c r="G31">
        <v>66501000</v>
      </c>
      <c r="H31">
        <v>44229000</v>
      </c>
      <c r="I31">
        <v>27890000</v>
      </c>
      <c r="J31">
        <v>12942000</v>
      </c>
      <c r="K31" s="8">
        <v>12.52</v>
      </c>
      <c r="L31" s="8">
        <v>10.130000000000001</v>
      </c>
      <c r="M31" s="8">
        <v>8.14</v>
      </c>
      <c r="N31" s="8">
        <v>9.2899999999999991</v>
      </c>
      <c r="U31" s="11">
        <f t="shared" ref="U31:U46" si="1">SUM(G31:J31)</f>
        <v>151562000</v>
      </c>
    </row>
    <row r="32" spans="1:21" x14ac:dyDescent="0.25">
      <c r="A32" s="1">
        <v>43738</v>
      </c>
      <c r="B32" s="7">
        <v>5244905000</v>
      </c>
      <c r="C32">
        <v>2621250000</v>
      </c>
      <c r="D32">
        <v>1428040000</v>
      </c>
      <c r="E32">
        <v>741434000</v>
      </c>
      <c r="F32">
        <v>382304000</v>
      </c>
      <c r="G32">
        <v>67114000</v>
      </c>
      <c r="H32">
        <v>47355000</v>
      </c>
      <c r="I32">
        <v>29380000</v>
      </c>
      <c r="J32">
        <v>14485000</v>
      </c>
      <c r="K32" s="8">
        <v>13.08</v>
      </c>
      <c r="L32" s="8">
        <v>10.4</v>
      </c>
      <c r="M32" s="8">
        <v>8.6300000000000008</v>
      </c>
      <c r="N32" s="8">
        <v>9.2899999999999991</v>
      </c>
      <c r="U32" s="11">
        <f t="shared" si="1"/>
        <v>158334000</v>
      </c>
    </row>
    <row r="33" spans="1:21" x14ac:dyDescent="0.25">
      <c r="A33" s="1">
        <v>43830</v>
      </c>
      <c r="B33" s="7">
        <v>5467434000</v>
      </c>
      <c r="C33">
        <v>2671908000</v>
      </c>
      <c r="D33">
        <v>1562561000</v>
      </c>
      <c r="E33">
        <v>746392000</v>
      </c>
      <c r="F33">
        <v>418121000</v>
      </c>
      <c r="G33">
        <v>67662000</v>
      </c>
      <c r="H33">
        <v>51778000</v>
      </c>
      <c r="I33">
        <v>31417000</v>
      </c>
      <c r="J33">
        <v>16233000</v>
      </c>
      <c r="K33" s="8">
        <v>13.22</v>
      </c>
      <c r="L33" s="8">
        <v>10.51</v>
      </c>
      <c r="M33" s="8">
        <v>8.18</v>
      </c>
      <c r="N33" s="8">
        <v>9.07</v>
      </c>
      <c r="U33" s="11">
        <f t="shared" si="1"/>
        <v>167090000</v>
      </c>
    </row>
    <row r="34" spans="1:21" x14ac:dyDescent="0.25">
      <c r="A34" s="1">
        <v>43921</v>
      </c>
      <c r="B34" s="7">
        <v>5767691000</v>
      </c>
      <c r="C34">
        <v>2702776000</v>
      </c>
      <c r="D34">
        <v>1723474000</v>
      </c>
      <c r="E34">
        <v>793453000</v>
      </c>
      <c r="F34">
        <v>483660000</v>
      </c>
      <c r="G34">
        <v>69969000</v>
      </c>
      <c r="H34">
        <v>58734000</v>
      </c>
      <c r="I34">
        <v>34318000</v>
      </c>
      <c r="J34">
        <v>19835000</v>
      </c>
      <c r="K34" s="8">
        <v>13.09</v>
      </c>
      <c r="L34" s="8">
        <v>10.4</v>
      </c>
      <c r="M34" s="8">
        <v>8.0500000000000007</v>
      </c>
      <c r="N34" s="8">
        <v>8.94</v>
      </c>
      <c r="U34" s="11">
        <f t="shared" si="1"/>
        <v>182856000</v>
      </c>
    </row>
    <row r="35" spans="1:21" x14ac:dyDescent="0.25">
      <c r="A35" s="1">
        <v>44012</v>
      </c>
      <c r="B35" s="7">
        <v>6148286000</v>
      </c>
      <c r="C35">
        <v>2839670000</v>
      </c>
      <c r="D35">
        <v>1892537000</v>
      </c>
      <c r="E35">
        <v>785368000</v>
      </c>
      <c r="F35">
        <v>569140000</v>
      </c>
      <c r="G35">
        <v>72904000</v>
      </c>
      <c r="H35">
        <v>61483000</v>
      </c>
      <c r="I35">
        <v>36068000</v>
      </c>
      <c r="J35">
        <v>22492000</v>
      </c>
      <c r="K35" s="8">
        <v>13.25</v>
      </c>
      <c r="L35" s="8">
        <v>10.5</v>
      </c>
      <c r="M35" s="8">
        <v>7.44</v>
      </c>
      <c r="N35" s="8">
        <v>8.9600000000000009</v>
      </c>
      <c r="U35" s="11">
        <f t="shared" si="1"/>
        <v>192947000</v>
      </c>
    </row>
    <row r="36" spans="1:21" x14ac:dyDescent="0.25">
      <c r="A36" s="1">
        <v>44104</v>
      </c>
      <c r="B36" s="7">
        <v>6435637000</v>
      </c>
      <c r="C36">
        <v>2933445000</v>
      </c>
      <c r="D36">
        <v>2019083000</v>
      </c>
      <c r="E36">
        <v>789384000</v>
      </c>
      <c r="F36">
        <v>634891000</v>
      </c>
      <c r="G36">
        <v>73081000</v>
      </c>
      <c r="H36">
        <v>62242000</v>
      </c>
      <c r="I36">
        <v>36324000</v>
      </c>
      <c r="J36">
        <v>23504000</v>
      </c>
      <c r="K36" s="8">
        <v>13.4</v>
      </c>
      <c r="L36" s="8">
        <v>10.88</v>
      </c>
      <c r="M36" s="8">
        <v>7.27</v>
      </c>
      <c r="N36" s="8">
        <v>9.1999999999999993</v>
      </c>
      <c r="U36" s="11">
        <f t="shared" si="1"/>
        <v>195151000</v>
      </c>
    </row>
    <row r="37" spans="1:21" x14ac:dyDescent="0.25">
      <c r="A37" s="1">
        <v>44196</v>
      </c>
      <c r="B37" s="7">
        <v>6644442000</v>
      </c>
      <c r="C37">
        <v>2979505000</v>
      </c>
      <c r="D37">
        <v>2137158000</v>
      </c>
      <c r="E37">
        <v>788522000</v>
      </c>
      <c r="F37">
        <v>684609000</v>
      </c>
      <c r="G37">
        <v>73936000</v>
      </c>
      <c r="H37">
        <v>66698000</v>
      </c>
      <c r="I37">
        <v>37537000</v>
      </c>
      <c r="J37">
        <v>25492000</v>
      </c>
      <c r="K37" s="8">
        <v>13.51</v>
      </c>
      <c r="L37" s="8">
        <v>11.05</v>
      </c>
      <c r="M37" s="8">
        <v>7.12</v>
      </c>
      <c r="N37" s="8">
        <v>9.32</v>
      </c>
      <c r="U37" s="11">
        <f t="shared" si="1"/>
        <v>203663000</v>
      </c>
    </row>
    <row r="38" spans="1:21" x14ac:dyDescent="0.25">
      <c r="A38" s="1">
        <v>44286</v>
      </c>
      <c r="B38" s="7">
        <v>7163282000</v>
      </c>
      <c r="C38">
        <v>3170972000</v>
      </c>
      <c r="D38">
        <v>2343674000</v>
      </c>
      <c r="E38">
        <v>836647000</v>
      </c>
      <c r="F38">
        <v>762414000</v>
      </c>
      <c r="G38">
        <v>74384000</v>
      </c>
      <c r="H38">
        <v>68508000</v>
      </c>
      <c r="I38">
        <v>37894000</v>
      </c>
      <c r="J38">
        <v>26853000</v>
      </c>
      <c r="K38" s="8">
        <v>14.25</v>
      </c>
      <c r="L38" s="8">
        <v>11.56</v>
      </c>
      <c r="M38" s="8">
        <v>7.39</v>
      </c>
      <c r="N38" s="8">
        <v>9.7100000000000009</v>
      </c>
      <c r="U38" s="11">
        <f t="shared" si="1"/>
        <v>207639000</v>
      </c>
    </row>
    <row r="39" spans="1:21" x14ac:dyDescent="0.25">
      <c r="A39" s="1">
        <v>44377</v>
      </c>
      <c r="B39" s="7">
        <v>7341777000</v>
      </c>
      <c r="C39">
        <v>3234643000</v>
      </c>
      <c r="D39">
        <v>2400480000</v>
      </c>
      <c r="E39">
        <v>860882000</v>
      </c>
      <c r="F39">
        <v>799480000</v>
      </c>
      <c r="G39">
        <v>73951000</v>
      </c>
      <c r="H39">
        <v>68696000</v>
      </c>
      <c r="I39">
        <v>38658000</v>
      </c>
      <c r="J39">
        <v>27875000</v>
      </c>
      <c r="K39" s="8">
        <v>14.54</v>
      </c>
      <c r="L39" s="8">
        <v>11.66</v>
      </c>
      <c r="M39" s="8">
        <v>7.5</v>
      </c>
      <c r="N39" s="8">
        <v>9.74</v>
      </c>
      <c r="U39" s="11">
        <f t="shared" si="1"/>
        <v>209180000</v>
      </c>
    </row>
    <row r="40" spans="1:21" x14ac:dyDescent="0.25">
      <c r="A40" s="1">
        <v>44469</v>
      </c>
      <c r="B40" s="7">
        <v>7483467000</v>
      </c>
      <c r="C40">
        <v>3257697000</v>
      </c>
      <c r="D40">
        <v>2432239000</v>
      </c>
      <c r="E40">
        <v>915297000</v>
      </c>
      <c r="F40">
        <v>834002000</v>
      </c>
      <c r="G40">
        <v>74024000</v>
      </c>
      <c r="H40">
        <v>70500000</v>
      </c>
      <c r="I40">
        <v>38988000</v>
      </c>
      <c r="J40">
        <v>30051000</v>
      </c>
      <c r="K40" s="8">
        <v>14.68</v>
      </c>
      <c r="L40" s="8">
        <v>11.65</v>
      </c>
      <c r="M40" s="8">
        <v>7.86</v>
      </c>
      <c r="N40" s="8">
        <v>9.6</v>
      </c>
      <c r="U40" s="11">
        <f t="shared" si="1"/>
        <v>213563000</v>
      </c>
    </row>
    <row r="41" spans="1:21" x14ac:dyDescent="0.25">
      <c r="A41" s="1">
        <v>44561</v>
      </c>
      <c r="B41" s="7">
        <v>7709318000</v>
      </c>
      <c r="C41">
        <v>3308788000</v>
      </c>
      <c r="D41">
        <v>2523426000</v>
      </c>
      <c r="E41">
        <v>964150000</v>
      </c>
      <c r="F41">
        <v>870705000</v>
      </c>
      <c r="G41">
        <v>75215000</v>
      </c>
      <c r="H41">
        <v>74036000</v>
      </c>
      <c r="I41">
        <v>39961000</v>
      </c>
      <c r="J41">
        <v>32632000</v>
      </c>
      <c r="K41" s="8">
        <v>14.78</v>
      </c>
      <c r="L41" s="8">
        <v>11.64</v>
      </c>
      <c r="M41" s="8">
        <v>8.14</v>
      </c>
      <c r="N41" s="8">
        <v>9.26</v>
      </c>
      <c r="U41" s="11">
        <f t="shared" si="1"/>
        <v>221844000</v>
      </c>
    </row>
    <row r="42" spans="1:21" x14ac:dyDescent="0.25">
      <c r="A42" s="1">
        <v>44651</v>
      </c>
      <c r="B42" s="7">
        <v>7867767000</v>
      </c>
      <c r="C42">
        <v>3350424000</v>
      </c>
      <c r="D42">
        <v>2561831000</v>
      </c>
      <c r="E42">
        <v>998948000</v>
      </c>
      <c r="F42">
        <v>916754000</v>
      </c>
      <c r="G42">
        <v>74579000</v>
      </c>
      <c r="H42">
        <v>73733000</v>
      </c>
      <c r="I42">
        <v>39610000</v>
      </c>
      <c r="J42">
        <v>33719000</v>
      </c>
      <c r="K42" s="8">
        <v>14.91</v>
      </c>
      <c r="L42" s="8">
        <v>11.56</v>
      </c>
      <c r="M42" s="8">
        <v>8.3699999999999992</v>
      </c>
      <c r="N42" s="8">
        <v>9.2100000000000009</v>
      </c>
      <c r="U42" s="11">
        <f t="shared" si="1"/>
        <v>221641000</v>
      </c>
    </row>
    <row r="43" spans="1:21" x14ac:dyDescent="0.25">
      <c r="A43" s="1">
        <v>44742</v>
      </c>
      <c r="B43" s="7">
        <v>7970141000</v>
      </c>
      <c r="C43">
        <v>3537863000</v>
      </c>
      <c r="D43">
        <v>2457235000</v>
      </c>
      <c r="E43">
        <v>1030234000</v>
      </c>
      <c r="F43">
        <v>907719000</v>
      </c>
      <c r="G43">
        <v>73283000</v>
      </c>
      <c r="H43">
        <v>72966000</v>
      </c>
      <c r="I43">
        <v>39624000</v>
      </c>
      <c r="J43">
        <v>34799000</v>
      </c>
      <c r="K43" s="8">
        <v>15.95</v>
      </c>
      <c r="L43" s="8">
        <v>11.17</v>
      </c>
      <c r="M43" s="8">
        <v>8.67</v>
      </c>
      <c r="N43" s="8">
        <v>8.83</v>
      </c>
      <c r="U43" s="11">
        <f t="shared" si="1"/>
        <v>220672000</v>
      </c>
    </row>
    <row r="44" spans="1:21" x14ac:dyDescent="0.25">
      <c r="A44" s="1">
        <v>44834</v>
      </c>
      <c r="B44" s="9">
        <v>7925589000</v>
      </c>
      <c r="C44">
        <v>3601565000</v>
      </c>
      <c r="D44">
        <v>2375814000</v>
      </c>
      <c r="E44">
        <v>1023945000</v>
      </c>
      <c r="F44">
        <v>889037000</v>
      </c>
      <c r="G44">
        <v>73387000</v>
      </c>
      <c r="H44">
        <v>73534000</v>
      </c>
      <c r="I44">
        <v>39936000</v>
      </c>
      <c r="J44">
        <v>36228000</v>
      </c>
      <c r="K44" s="8">
        <v>16.37</v>
      </c>
      <c r="L44" s="8">
        <v>10.81</v>
      </c>
      <c r="M44" s="8">
        <v>8.58</v>
      </c>
      <c r="N44" s="8">
        <v>8.34</v>
      </c>
      <c r="U44" s="11">
        <f t="shared" si="1"/>
        <v>223085000</v>
      </c>
    </row>
    <row r="45" spans="1:21" x14ac:dyDescent="0.25">
      <c r="A45" s="1">
        <v>44926</v>
      </c>
      <c r="B45" s="9">
        <v>7852053000</v>
      </c>
      <c r="C45">
        <v>3594791000</v>
      </c>
      <c r="D45">
        <v>2350135000</v>
      </c>
      <c r="E45">
        <v>1016846000</v>
      </c>
      <c r="F45">
        <v>856711000</v>
      </c>
      <c r="G45">
        <v>74296000</v>
      </c>
      <c r="H45">
        <v>76729000</v>
      </c>
      <c r="I45">
        <v>41699000</v>
      </c>
      <c r="J45">
        <v>38023000</v>
      </c>
      <c r="K45" s="8">
        <v>16.23</v>
      </c>
      <c r="L45" s="8">
        <v>10.43</v>
      </c>
      <c r="M45" s="8">
        <v>8.3000000000000007</v>
      </c>
      <c r="N45" s="8">
        <v>7.69</v>
      </c>
      <c r="U45" s="11">
        <f t="shared" si="1"/>
        <v>230747000</v>
      </c>
    </row>
    <row r="46" spans="1:21" x14ac:dyDescent="0.25">
      <c r="A46" s="1">
        <v>45016</v>
      </c>
      <c r="B46" s="7">
        <v>8161503000</v>
      </c>
      <c r="C46">
        <v>3608645000</v>
      </c>
      <c r="D46">
        <v>2517641000</v>
      </c>
      <c r="E46">
        <v>1070192000</v>
      </c>
      <c r="F46">
        <v>933523000</v>
      </c>
      <c r="G46">
        <v>74398000</v>
      </c>
      <c r="H46">
        <v>77373000</v>
      </c>
      <c r="I46">
        <v>41249000</v>
      </c>
      <c r="J46">
        <v>39478000</v>
      </c>
      <c r="K46" s="8">
        <v>16.18</v>
      </c>
      <c r="L46">
        <v>10.89</v>
      </c>
      <c r="M46" s="8">
        <v>8.6</v>
      </c>
      <c r="N46" s="8">
        <v>8.0299999999999994</v>
      </c>
      <c r="U46" s="11">
        <f t="shared" si="1"/>
        <v>232498000</v>
      </c>
    </row>
    <row r="47" spans="1:21" x14ac:dyDescent="0.25">
      <c r="B47" s="10">
        <f>SUM(B30:B46)</f>
        <v>114627400000</v>
      </c>
      <c r="U47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Revenue Thousnads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Maurya</dc:creator>
  <cp:lastModifiedBy>Shivam Maurya</cp:lastModifiedBy>
  <dcterms:created xsi:type="dcterms:W3CDTF">2023-05-09T17:16:21Z</dcterms:created>
  <dcterms:modified xsi:type="dcterms:W3CDTF">2023-05-13T14:17:16Z</dcterms:modified>
</cp:coreProperties>
</file>