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prepa\Downloads\"/>
    </mc:Choice>
  </mc:AlternateContent>
  <xr:revisionPtr revIDLastSave="0" documentId="13_ncr:1_{DADC7259-987C-4648-B7A7-CF6E01FCA0E1}" xr6:coauthVersionLast="47" xr6:coauthVersionMax="47" xr10:uidLastSave="{00000000-0000-0000-0000-000000000000}"/>
  <bookViews>
    <workbookView xWindow="-120" yWindow="-120" windowWidth="29040" windowHeight="15840" tabRatio="222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proyectos'!A$5=MEDIAN('Planificador de proyectos'!A$5,'Planificador de proyectos'!$E1,'Planificador de proyectos'!$E1+'Planificador de proyectos'!$F1)*('Planificador de proyectos'!$E1&gt;0))*(('Planificador de proyectos'!A$5&lt;(INT('Planificador de proyectos'!$E1+'Planificador de proyectos'!$F1*'Planificador de proyectos'!$G1)))+('Planificador de proyectos'!A$5='Planificador de proyectos'!$E1))*('Planificador de proyectos'!$G1&gt;0)</definedName>
    <definedName name="period_selected">'Planificador de proyectos'!$H$2</definedName>
    <definedName name="PeriodInActual">'Planificador de proyectos'!A$5=MEDIAN('Planificador de proyectos'!A$5,'Planificador de proyectos'!$E1,'Planificador de proyectos'!$E1+'Planificador de proyectos'!$F1-1)</definedName>
    <definedName name="PeriodInPlan">'Planificador de proyectos'!A$5=MEDIAN('Planificador de proyectos'!A$5,'Planificador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proyectos'!$B$3:$B$5</definedName>
    <definedName name="_xlnm.Print_Titles" localSheetId="0">'Planificador de proyectos'!$3:$5</definedName>
  </definedNames>
  <calcPr calcId="191029"/>
</workbook>
</file>

<file path=xl/calcChain.xml><?xml version="1.0" encoding="utf-8"?>
<calcChain xmlns="http://schemas.openxmlformats.org/spreadsheetml/2006/main">
  <c r="G27" i="1" l="1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</calcChain>
</file>

<file path=xl/sharedStrings.xml><?xml version="1.0" encoding="utf-8"?>
<sst xmlns="http://schemas.openxmlformats.org/spreadsheetml/2006/main" count="33" uniqueCount="33">
  <si>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</si>
  <si>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</si>
  <si>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</si>
  <si>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Completado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</si>
  <si>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</si>
  <si>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</si>
  <si>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</si>
  <si>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</si>
  <si>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</si>
  <si>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</si>
  <si>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DEFINICIÓN DE REQUERIMIENTOS</t>
  </si>
  <si>
    <t xml:space="preserve">Evaluación de necesidades y objetivos institucionales </t>
  </si>
  <si>
    <t>Acopio de información relevante</t>
  </si>
  <si>
    <t>Procesamiento de información</t>
  </si>
  <si>
    <t>DISEÑO DE FRONT END DE PLATAFORMA</t>
  </si>
  <si>
    <t>BASE DE DATOS</t>
  </si>
  <si>
    <t>DISEÑO DE BACKEND DE PLATAFORMA</t>
  </si>
  <si>
    <t>PRUEBAS DE EJECUCIÓN</t>
  </si>
  <si>
    <t>Pruebas de entorno gráfico</t>
  </si>
  <si>
    <t>Proyecto: Portal de pagos de cursos</t>
  </si>
  <si>
    <t xml:space="preserve">10/6/21 – 21/6/21
</t>
  </si>
  <si>
    <t>Vista de instrucciones para el procedimiento de pagos</t>
  </si>
  <si>
    <t>Vista de formulario para registro de inscripciones de los cursos</t>
  </si>
  <si>
    <t>Diseño Entidad-Relación</t>
  </si>
  <si>
    <t>Creación de la base de datos (tablas)</t>
  </si>
  <si>
    <t>Módulo CRUD para la vista administrador</t>
  </si>
  <si>
    <t>Generación de referencias bancarias con algoritmo</t>
  </si>
  <si>
    <t>Generación de archivos PDF con la información de las inscripciones</t>
  </si>
  <si>
    <t>Vista administrador</t>
  </si>
  <si>
    <t>Conexión de las vistas con la base de datos</t>
  </si>
  <si>
    <t>Pruebas de inserción de registros en formulario de registro</t>
  </si>
  <si>
    <t>Pruebas de pagos con referencias generadas</t>
  </si>
  <si>
    <t>Correciones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</si>
</sst>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b/>
      <i/>
      <sz val="11"/>
      <color theme="7"/>
      <name val="Calibri"/>
      <charset val="134"/>
      <scheme val="minor"/>
    </font>
    <font>
      <b/>
      <sz val="11"/>
      <color theme="1" tint="0.34998626667073579"/>
      <name val="Calibri"/>
      <charset val="134"/>
      <scheme val="minor"/>
    </font>
    <font>
      <b/>
      <sz val="12"/>
      <name val="Calibri"/>
      <charset val="134"/>
    </font>
    <font>
      <sz val="12"/>
      <color theme="1" tint="0.24994659260841701"/>
      <name val="Calibri"/>
      <charset val="134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3"/>
      <color theme="7"/>
      <name val="Calibri"/>
      <charset val="134"/>
    </font>
    <font>
      <i/>
      <sz val="11"/>
      <color theme="7"/>
      <name val="Calibri"/>
      <charset val="134"/>
      <scheme val="minor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sz val="36"/>
      <color theme="7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1" fontId="9" fillId="2" borderId="3">
      <alignment horizontal="center" vertical="center"/>
    </xf>
    <xf numFmtId="0" fontId="13" fillId="3" borderId="6" applyNumberFormat="0" applyFont="0" applyAlignment="0">
      <alignment horizontal="center"/>
    </xf>
    <xf numFmtId="0" fontId="13" fillId="7" borderId="9" applyNumberFormat="0" applyFont="0" applyAlignment="0">
      <alignment horizontal="center"/>
    </xf>
    <xf numFmtId="0" fontId="13" fillId="6" borderId="9" applyNumberFormat="0" applyFont="0" applyAlignment="0">
      <alignment horizontal="center"/>
    </xf>
    <xf numFmtId="0" fontId="12" fillId="0" borderId="0" applyNumberFormat="0" applyFill="0" applyBorder="0" applyProtection="0">
      <alignment horizontal="left" vertical="center"/>
    </xf>
    <xf numFmtId="0" fontId="5" fillId="0" borderId="0" applyFill="0" applyBorder="0" applyProtection="0">
      <alignment horizontal="center" wrapText="1"/>
    </xf>
    <xf numFmtId="3" fontId="5" fillId="0" borderId="10" applyFill="0" applyProtection="0">
      <alignment horizontal="center"/>
    </xf>
    <xf numFmtId="0" fontId="1" fillId="0" borderId="0" applyFill="0" applyBorder="0" applyProtection="0">
      <alignment horizontal="left" wrapText="1"/>
    </xf>
    <xf numFmtId="0" fontId="13" fillId="5" borderId="9" applyNumberFormat="0" applyFont="0" applyAlignment="0">
      <alignment horizontal="center"/>
    </xf>
    <xf numFmtId="0" fontId="8" fillId="2" borderId="3" applyNumberFormat="0" applyProtection="0">
      <alignment horizontal="left" vertical="center"/>
    </xf>
    <xf numFmtId="0" fontId="13" fillId="4" borderId="9" applyNumberFormat="0" applyFont="0" applyAlignment="0">
      <alignment horizontal="center"/>
    </xf>
    <xf numFmtId="0" fontId="11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Fill="0" applyProtection="0">
      <alignment horizontal="left"/>
    </xf>
    <xf numFmtId="9" fontId="2" fillId="0" borderId="0" applyFill="0" applyBorder="0" applyProtection="0">
      <alignment horizontal="center"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8">
      <alignment horizontal="left" wrapText="1"/>
    </xf>
    <xf numFmtId="0" fontId="0" fillId="0" borderId="0" xfId="0" applyAlignment="1">
      <alignment horizontal="center"/>
    </xf>
    <xf numFmtId="9" fontId="2" fillId="0" borderId="0" xfId="15">
      <alignment horizontal="center" vertical="center"/>
    </xf>
    <xf numFmtId="0" fontId="3" fillId="0" borderId="0" xfId="13" applyAlignment="1">
      <alignment horizontal="center"/>
    </xf>
    <xf numFmtId="0" fontId="6" fillId="0" borderId="1" xfId="8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8" applyFont="1" applyBorder="1" applyAlignment="1">
      <alignment horizontal="left" vertical="center" wrapText="1"/>
    </xf>
    <xf numFmtId="0" fontId="8" fillId="2" borderId="3" xfId="10">
      <alignment horizontal="left" vertical="center"/>
    </xf>
    <xf numFmtId="1" fontId="9" fillId="2" borderId="3" xfId="1">
      <alignment horizontal="center" vertical="center"/>
    </xf>
    <xf numFmtId="16" fontId="0" fillId="0" borderId="1" xfId="0" applyNumberFormat="1" applyBorder="1" applyAlignment="1">
      <alignment vertical="center" wrapText="1"/>
    </xf>
    <xf numFmtId="3" fontId="5" fillId="0" borderId="1" xfId="7" applyNumberFormat="1" applyBorder="1">
      <alignment horizontal="center"/>
    </xf>
    <xf numFmtId="9" fontId="10" fillId="0" borderId="2" xfId="15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9" fontId="10" fillId="0" borderId="2" xfId="15" applyNumberFormat="1" applyFont="1" applyBorder="1" applyAlignment="1">
      <alignment horizontal="center" vertical="center"/>
    </xf>
    <xf numFmtId="0" fontId="0" fillId="3" borderId="6" xfId="2" applyFont="1" applyAlignment="1">
      <alignment horizontal="center"/>
    </xf>
    <xf numFmtId="3" fontId="5" fillId="0" borderId="1" xfId="7" applyBorder="1">
      <alignment horizontal="center"/>
    </xf>
    <xf numFmtId="0" fontId="0" fillId="0" borderId="2" xfId="0" applyBorder="1" applyAlignment="1">
      <alignment horizontal="center"/>
    </xf>
    <xf numFmtId="0" fontId="0" fillId="4" borderId="9" xfId="11" applyFont="1" applyAlignment="1">
      <alignment horizontal="center"/>
    </xf>
    <xf numFmtId="0" fontId="0" fillId="0" borderId="0" xfId="0" applyAlignment="1">
      <alignment horizontal="center" wrapText="1"/>
    </xf>
    <xf numFmtId="0" fontId="0" fillId="5" borderId="9" xfId="9" applyFont="1" applyAlignment="1">
      <alignment horizontal="center"/>
    </xf>
    <xf numFmtId="0" fontId="0" fillId="6" borderId="9" xfId="4" applyFont="1" applyAlignment="1">
      <alignment horizontal="center"/>
    </xf>
    <xf numFmtId="0" fontId="0" fillId="0" borderId="2" xfId="0" applyBorder="1">
      <alignment horizontal="center" vertical="center"/>
    </xf>
    <xf numFmtId="0" fontId="4" fillId="0" borderId="0" xfId="12" applyFont="1">
      <alignment vertical="center"/>
    </xf>
    <xf numFmtId="0" fontId="7" fillId="0" borderId="7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8" xfId="5" applyFont="1" applyBorder="1" applyAlignment="1">
      <alignment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8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5" fillId="0" borderId="0" xfId="14" applyAlignment="1">
      <alignment horizontal="center"/>
    </xf>
    <xf numFmtId="14" fontId="8" fillId="0" borderId="0" xfId="0" applyNumberFormat="1" applyFont="1" applyAlignment="1">
      <alignment horizontal="left" vertical="center" wrapText="1"/>
    </xf>
    <xf numFmtId="0" fontId="5" fillId="0" borderId="0" xfId="17">
      <alignment vertical="center"/>
    </xf>
    <xf numFmtId="0" fontId="5" fillId="0" borderId="0" xfId="17" applyBorder="1">
      <alignment vertical="center"/>
    </xf>
    <xf numFmtId="0" fontId="5" fillId="0" borderId="0" xfId="16">
      <alignment horizontal="center" vertical="center" wrapText="1"/>
    </xf>
    <xf numFmtId="0" fontId="5" fillId="0" borderId="0" xfId="16" applyBorder="1">
      <alignment horizontal="center" vertical="center" wrapText="1"/>
    </xf>
    <xf numFmtId="0" fontId="5" fillId="0" borderId="4" xfId="16" applyBorder="1" applyAlignment="1">
      <alignment horizontal="center" vertical="center" wrapText="1"/>
    </xf>
    <xf numFmtId="0" fontId="5" fillId="0" borderId="0" xfId="16" applyBorder="1" applyAlignment="1">
      <alignment horizontal="center" vertical="center" wrapText="1"/>
    </xf>
    <xf numFmtId="0" fontId="14" fillId="0" borderId="0" xfId="18" applyFont="1">
      <alignment vertical="center"/>
    </xf>
    <xf numFmtId="0" fontId="15" fillId="0" borderId="0" xfId="12" applyFont="1" applyAlignment="1">
      <alignment vertical="center" wrapText="1"/>
    </xf>
    <xf numFmtId="0" fontId="16" fillId="0" borderId="1" xfId="8" applyFont="1" applyBorder="1" applyAlignment="1">
      <alignment horizontal="left" vertical="center" wrapText="1"/>
    </xf>
    <xf numFmtId="0" fontId="17" fillId="0" borderId="1" xfId="8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9" fontId="10" fillId="0" borderId="0" xfId="15" applyNumberFormat="1" applyFont="1" applyBorder="1" applyAlignment="1">
      <alignment horizontal="center" vertical="center"/>
    </xf>
    <xf numFmtId="0" fontId="18" fillId="0" borderId="1" xfId="8" applyFont="1" applyBorder="1" applyAlignment="1">
      <alignment horizontal="left" vertical="center" wrapText="1"/>
    </xf>
    <xf numFmtId="9" fontId="10" fillId="0" borderId="11" xfId="15" applyNumberFormat="1" applyFont="1" applyBorder="1" applyAlignment="1">
      <alignment horizontal="center" vertical="center"/>
    </xf>
    <xf numFmtId="0" fontId="16" fillId="0" borderId="11" xfId="8" applyFont="1" applyBorder="1" applyAlignment="1">
      <alignment horizontal="left" vertical="center" wrapText="1"/>
    </xf>
  </cellXfs>
  <cellStyles count="19">
    <cellStyle name="% Completado" xfId="9" xr:uid="{00000000-0005-0000-0000-000009000000}"/>
    <cellStyle name="Actividad" xfId="8" xr:uid="{00000000-0005-0000-0000-000008000000}"/>
    <cellStyle name="Control del periodo resaltado" xfId="10" xr:uid="{00000000-0005-0000-0000-000011000000}"/>
    <cellStyle name="Encabezado 1" xfId="13" builtinId="16"/>
    <cellStyle name="Encabezado 4" xfId="14" builtinId="19"/>
    <cellStyle name="Encabezados de los periodos" xfId="7" xr:uid="{00000000-0005-0000-0000-000007000000}"/>
    <cellStyle name="Encabezados del proyecto" xfId="6" xr:uid="{00000000-0005-0000-0000-000006000000}"/>
    <cellStyle name="Etiqueta" xfId="5" xr:uid="{00000000-0005-0000-0000-000005000000}"/>
    <cellStyle name="Leyenda de la duración real" xfId="11" xr:uid="{00000000-0005-0000-0000-000024000000}"/>
    <cellStyle name="Leyenda de la duración real (fuera del plan)" xfId="4" xr:uid="{00000000-0005-0000-0000-000004000000}"/>
    <cellStyle name="Leyenda del % completado (fuera del plan)" xfId="3" xr:uid="{00000000-0005-0000-0000-000003000000}"/>
    <cellStyle name="Leyenda del plan" xfId="2" xr:uid="{00000000-0005-0000-0000-000002000000}"/>
    <cellStyle name="Normal" xfId="0" builtinId="0"/>
    <cellStyle name="Porcentaje completado" xfId="15" xr:uid="{00000000-0005-0000-0000-00002D000000}"/>
    <cellStyle name="Texto explicativo" xfId="12" builtinId="53"/>
    <cellStyle name="Título" xfId="18" builtinId="15"/>
    <cellStyle name="Título 2" xfId="17" builtinId="17"/>
    <cellStyle name="Título 3" xfId="16" builtinId="18"/>
    <cellStyle name="Valor del periodo" xfId="1" xr:uid="{00000000-0005-0000-0000-000001000000}"/>
  </cellStyles>
  <dxfs count="10">
    <dxf>
      <border>
        <top style="thin">
          <color theme="7"/>
        </top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B27"/>
  <sheetViews>
    <sheetView showGridLines="0" tabSelected="1" topLeftCell="E1" zoomScale="130" zoomScaleNormal="130" workbookViewId="0">
      <selection activeCell="E26" sqref="E26"/>
    </sheetView>
  </sheetViews>
  <sheetFormatPr baseColWidth="10" defaultColWidth="2.75" defaultRowHeight="17.25"/>
  <cols>
    <col min="1" max="1" width="2.625" customWidth="1"/>
    <col min="2" max="2" width="42" style="2" customWidth="1"/>
    <col min="3" max="3" width="6.75" style="3" customWidth="1"/>
    <col min="4" max="4" width="9" style="3" customWidth="1"/>
    <col min="5" max="5" width="6" style="3" customWidth="1"/>
    <col min="6" max="6" width="9" style="3" customWidth="1"/>
    <col min="7" max="7" width="11.375" style="4" customWidth="1"/>
    <col min="8" max="24" width="7.5" style="3" customWidth="1"/>
    <col min="25" max="27" width="6.75" style="3" customWidth="1"/>
    <col min="28" max="28" width="6.75" customWidth="1"/>
  </cols>
  <sheetData>
    <row r="1" spans="2:28" ht="48" customHeight="1">
      <c r="B1" s="42" t="s">
        <v>19</v>
      </c>
      <c r="C1" s="5"/>
      <c r="D1" s="5"/>
      <c r="E1" s="5"/>
      <c r="F1" s="5"/>
      <c r="G1" s="5"/>
    </row>
    <row r="2" spans="2:28" ht="26.25" customHeight="1">
      <c r="B2" s="43" t="s">
        <v>20</v>
      </c>
      <c r="C2" s="24"/>
      <c r="D2" s="24"/>
      <c r="E2" s="24"/>
      <c r="F2" s="24"/>
      <c r="G2" s="9" t="s">
        <v>0</v>
      </c>
      <c r="H2" s="10">
        <v>1</v>
      </c>
      <c r="J2" s="16"/>
      <c r="K2" s="25" t="s">
        <v>1</v>
      </c>
      <c r="L2" s="26"/>
      <c r="M2" s="26"/>
      <c r="N2" s="26"/>
      <c r="O2" s="26"/>
      <c r="P2" s="27"/>
      <c r="Q2" s="19"/>
      <c r="R2" s="28" t="s">
        <v>2</v>
      </c>
      <c r="S2" s="29"/>
      <c r="T2" s="29"/>
      <c r="U2" s="30"/>
      <c r="V2" s="21"/>
      <c r="W2" s="31" t="s">
        <v>3</v>
      </c>
      <c r="X2" s="32"/>
      <c r="Y2" s="32"/>
      <c r="Z2" s="32"/>
      <c r="AA2" s="33"/>
      <c r="AB2" s="22"/>
    </row>
    <row r="3" spans="2:28" s="1" customFormat="1" ht="15">
      <c r="B3" s="36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40" t="s">
        <v>9</v>
      </c>
      <c r="H3" s="34"/>
      <c r="I3" s="34"/>
      <c r="J3" s="34"/>
      <c r="K3" s="35"/>
      <c r="L3" s="35"/>
      <c r="M3" s="35"/>
      <c r="N3" s="35"/>
      <c r="O3" s="35"/>
      <c r="P3" s="35"/>
      <c r="Q3" s="35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2:28" s="1" customFormat="1" ht="15">
      <c r="B4" s="36"/>
      <c r="C4" s="38"/>
      <c r="D4" s="38"/>
      <c r="E4" s="38"/>
      <c r="F4" s="38"/>
      <c r="G4" s="41"/>
      <c r="H4" s="11">
        <v>44357</v>
      </c>
      <c r="I4" s="11">
        <f t="shared" ref="I4:AB4" si="0">H4+1</f>
        <v>44358</v>
      </c>
      <c r="J4" s="11">
        <f t="shared" si="0"/>
        <v>44359</v>
      </c>
      <c r="K4" s="11">
        <f t="shared" si="0"/>
        <v>44360</v>
      </c>
      <c r="L4" s="11">
        <f t="shared" si="0"/>
        <v>44361</v>
      </c>
      <c r="M4" s="11">
        <f t="shared" si="0"/>
        <v>44362</v>
      </c>
      <c r="N4" s="11">
        <f t="shared" si="0"/>
        <v>44363</v>
      </c>
      <c r="O4" s="11">
        <f t="shared" si="0"/>
        <v>44364</v>
      </c>
      <c r="P4" s="11">
        <f t="shared" si="0"/>
        <v>44365</v>
      </c>
      <c r="Q4" s="11">
        <f t="shared" si="0"/>
        <v>44366</v>
      </c>
      <c r="R4" s="11">
        <f t="shared" si="0"/>
        <v>44367</v>
      </c>
      <c r="S4" s="11">
        <f t="shared" si="0"/>
        <v>44368</v>
      </c>
      <c r="T4" s="11">
        <f t="shared" si="0"/>
        <v>44369</v>
      </c>
      <c r="U4" s="11">
        <f t="shared" si="0"/>
        <v>44370</v>
      </c>
      <c r="V4" s="11">
        <f t="shared" si="0"/>
        <v>44371</v>
      </c>
      <c r="W4" s="11">
        <f t="shared" si="0"/>
        <v>44372</v>
      </c>
      <c r="X4" s="11">
        <f t="shared" si="0"/>
        <v>44373</v>
      </c>
      <c r="Y4" s="11">
        <f t="shared" si="0"/>
        <v>44374</v>
      </c>
      <c r="Z4" s="11">
        <f t="shared" si="0"/>
        <v>44375</v>
      </c>
      <c r="AA4" s="11">
        <f t="shared" si="0"/>
        <v>44376</v>
      </c>
      <c r="AB4" s="11">
        <f t="shared" si="0"/>
        <v>44377</v>
      </c>
    </row>
    <row r="5" spans="2:28" ht="15">
      <c r="B5" s="37"/>
      <c r="C5" s="39"/>
      <c r="D5" s="39"/>
      <c r="E5" s="39"/>
      <c r="F5" s="39"/>
      <c r="G5" s="41"/>
      <c r="H5" s="12">
        <v>1</v>
      </c>
      <c r="I5" s="17">
        <v>2</v>
      </c>
      <c r="J5" s="17">
        <v>3</v>
      </c>
      <c r="K5" s="17">
        <v>4</v>
      </c>
      <c r="L5" s="17">
        <v>5</v>
      </c>
      <c r="M5" s="17">
        <v>6</v>
      </c>
      <c r="N5" s="17">
        <v>7</v>
      </c>
      <c r="O5" s="17">
        <v>8</v>
      </c>
      <c r="P5" s="17">
        <v>9</v>
      </c>
      <c r="Q5" s="17">
        <v>10</v>
      </c>
      <c r="R5" s="17">
        <v>11</v>
      </c>
      <c r="S5" s="17">
        <v>12</v>
      </c>
      <c r="T5" s="17">
        <v>13</v>
      </c>
      <c r="U5" s="17">
        <v>14</v>
      </c>
      <c r="V5" s="17">
        <v>15</v>
      </c>
      <c r="W5" s="17">
        <v>16</v>
      </c>
      <c r="X5" s="17">
        <v>17</v>
      </c>
      <c r="Y5" s="17">
        <v>18</v>
      </c>
      <c r="Z5" s="17">
        <v>19</v>
      </c>
      <c r="AA5" s="17">
        <v>20</v>
      </c>
      <c r="AB5" s="17">
        <v>21</v>
      </c>
    </row>
    <row r="6" spans="2:28">
      <c r="B6" s="6" t="s">
        <v>10</v>
      </c>
      <c r="C6" s="7"/>
      <c r="D6" s="7"/>
      <c r="E6" s="7"/>
      <c r="F6" s="7"/>
      <c r="G6" s="13"/>
      <c r="H6" s="1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23"/>
    </row>
    <row r="7" spans="2:28" ht="31.5">
      <c r="B7" s="44" t="s">
        <v>11</v>
      </c>
      <c r="C7" s="7">
        <v>1</v>
      </c>
      <c r="D7" s="7">
        <v>1</v>
      </c>
      <c r="E7" s="7"/>
      <c r="F7" s="7"/>
      <c r="G7" s="13">
        <v>0.5</v>
      </c>
      <c r="H7" s="1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23"/>
    </row>
    <row r="8" spans="2:28">
      <c r="B8" s="44" t="s">
        <v>12</v>
      </c>
      <c r="C8" s="7">
        <v>1</v>
      </c>
      <c r="D8" s="7">
        <v>1</v>
      </c>
      <c r="E8" s="7"/>
      <c r="F8" s="7"/>
      <c r="G8" s="13">
        <v>0</v>
      </c>
    </row>
    <row r="9" spans="2:28">
      <c r="B9" s="8" t="s">
        <v>13</v>
      </c>
      <c r="C9" s="7">
        <v>1</v>
      </c>
      <c r="D9" s="7">
        <v>1</v>
      </c>
      <c r="E9" s="7"/>
      <c r="F9" s="7"/>
      <c r="G9" s="15">
        <v>0</v>
      </c>
    </row>
    <row r="10" spans="2:28">
      <c r="B10" s="6" t="s">
        <v>14</v>
      </c>
      <c r="C10" s="7"/>
      <c r="D10" s="7"/>
      <c r="E10" s="7"/>
      <c r="F10" s="7"/>
      <c r="G10" s="15"/>
    </row>
    <row r="11" spans="2:28" ht="31.5">
      <c r="B11" s="44" t="s">
        <v>21</v>
      </c>
      <c r="C11" s="7">
        <v>1</v>
      </c>
      <c r="D11" s="7">
        <v>2</v>
      </c>
      <c r="E11" s="7"/>
      <c r="F11" s="7"/>
      <c r="G11" s="13">
        <v>0</v>
      </c>
    </row>
    <row r="12" spans="2:28" ht="31.5">
      <c r="B12" s="44" t="s">
        <v>22</v>
      </c>
      <c r="C12" s="7">
        <v>1</v>
      </c>
      <c r="D12" s="7">
        <v>2</v>
      </c>
      <c r="E12" s="7"/>
      <c r="F12" s="7"/>
      <c r="G12" s="13">
        <v>0</v>
      </c>
    </row>
    <row r="13" spans="2:28">
      <c r="B13" s="44" t="s">
        <v>28</v>
      </c>
      <c r="C13" s="7">
        <v>5</v>
      </c>
      <c r="D13" s="7">
        <v>2</v>
      </c>
      <c r="E13" s="7"/>
      <c r="F13" s="7"/>
      <c r="G13" s="13">
        <v>0</v>
      </c>
    </row>
    <row r="14" spans="2:28">
      <c r="B14" s="6" t="s">
        <v>15</v>
      </c>
      <c r="C14" s="7"/>
      <c r="D14" s="7"/>
      <c r="E14" s="7"/>
      <c r="F14" s="7"/>
      <c r="G14" s="13"/>
    </row>
    <row r="15" spans="2:28">
      <c r="B15" s="44" t="s">
        <v>23</v>
      </c>
      <c r="C15" s="7">
        <v>7</v>
      </c>
      <c r="D15" s="7">
        <v>1</v>
      </c>
      <c r="E15" s="7"/>
      <c r="F15" s="7"/>
      <c r="G15" s="13">
        <v>0</v>
      </c>
    </row>
    <row r="16" spans="2:28">
      <c r="B16" s="44" t="s">
        <v>24</v>
      </c>
      <c r="C16" s="7">
        <v>7</v>
      </c>
      <c r="D16" s="7">
        <v>1</v>
      </c>
      <c r="E16" s="7"/>
      <c r="F16" s="7"/>
      <c r="G16" s="13">
        <v>0</v>
      </c>
    </row>
    <row r="17" spans="2:7">
      <c r="B17" s="6" t="s">
        <v>16</v>
      </c>
      <c r="C17" s="7"/>
      <c r="D17" s="7"/>
      <c r="E17" s="7"/>
      <c r="F17" s="7"/>
      <c r="G17" s="15"/>
    </row>
    <row r="18" spans="2:7">
      <c r="B18" s="45" t="s">
        <v>29</v>
      </c>
      <c r="C18" s="7">
        <v>8</v>
      </c>
      <c r="D18" s="7">
        <v>1</v>
      </c>
      <c r="E18" s="7"/>
      <c r="F18" s="7"/>
      <c r="G18" s="15">
        <v>0</v>
      </c>
    </row>
    <row r="19" spans="2:7">
      <c r="B19" s="44" t="s">
        <v>25</v>
      </c>
      <c r="C19" s="7">
        <v>8</v>
      </c>
      <c r="D19" s="7">
        <v>3</v>
      </c>
      <c r="E19" s="7"/>
      <c r="F19" s="7"/>
      <c r="G19" s="15">
        <v>0</v>
      </c>
    </row>
    <row r="20" spans="2:7" ht="31.5">
      <c r="B20" s="44" t="s">
        <v>27</v>
      </c>
      <c r="C20" s="7">
        <v>12</v>
      </c>
      <c r="D20" s="7">
        <v>2</v>
      </c>
      <c r="E20" s="7"/>
      <c r="F20" s="7"/>
      <c r="G20" s="13">
        <v>0</v>
      </c>
    </row>
    <row r="21" spans="2:7" ht="31.5">
      <c r="B21" s="44" t="s">
        <v>26</v>
      </c>
      <c r="C21" s="7">
        <v>12</v>
      </c>
      <c r="D21" s="7">
        <v>2</v>
      </c>
      <c r="E21" s="7"/>
      <c r="F21" s="7"/>
      <c r="G21" s="15">
        <v>0</v>
      </c>
    </row>
    <row r="22" spans="2:7">
      <c r="B22" s="48" t="s">
        <v>17</v>
      </c>
      <c r="C22" s="7"/>
      <c r="D22" s="7"/>
      <c r="E22" s="7"/>
      <c r="F22" s="7"/>
      <c r="G22" s="13"/>
    </row>
    <row r="23" spans="2:7">
      <c r="B23" s="8" t="s">
        <v>18</v>
      </c>
      <c r="C23" s="7">
        <v>14</v>
      </c>
      <c r="D23" s="7">
        <v>1</v>
      </c>
      <c r="E23" s="7"/>
      <c r="F23" s="7"/>
      <c r="G23" s="15">
        <v>0</v>
      </c>
    </row>
    <row r="24" spans="2:7" ht="31.5">
      <c r="B24" s="44" t="s">
        <v>30</v>
      </c>
      <c r="C24" s="7">
        <v>14</v>
      </c>
      <c r="D24" s="7">
        <v>1</v>
      </c>
      <c r="E24" s="7"/>
      <c r="F24" s="7"/>
      <c r="G24" s="15">
        <v>0</v>
      </c>
    </row>
    <row r="25" spans="2:7">
      <c r="B25" s="50" t="s">
        <v>31</v>
      </c>
      <c r="C25" s="46">
        <v>14</v>
      </c>
      <c r="D25" s="46">
        <v>1</v>
      </c>
      <c r="E25" s="46"/>
      <c r="F25" s="46"/>
      <c r="G25" s="47">
        <v>0</v>
      </c>
    </row>
    <row r="26" spans="2:7">
      <c r="B26" s="44" t="s">
        <v>32</v>
      </c>
      <c r="C26" s="7">
        <v>15</v>
      </c>
      <c r="D26" s="7">
        <v>2</v>
      </c>
      <c r="E26" s="7"/>
      <c r="F26" s="7"/>
      <c r="G26" s="49">
        <v>0</v>
      </c>
    </row>
    <row r="27" spans="2:7">
      <c r="G27" s="4">
        <f>AVERAGE(G7:G26)</f>
        <v>3.125E-2</v>
      </c>
    </row>
  </sheetData>
  <mergeCells count="12">
    <mergeCell ref="B2:F2"/>
    <mergeCell ref="K2:P2"/>
    <mergeCell ref="R2:U2"/>
    <mergeCell ref="W2:AA2"/>
    <mergeCell ref="H3:J3"/>
    <mergeCell ref="K3:Q3"/>
    <mergeCell ref="B3:B5"/>
    <mergeCell ref="C3:C5"/>
    <mergeCell ref="D3:D5"/>
    <mergeCell ref="E3:E5"/>
    <mergeCell ref="F3:F5"/>
    <mergeCell ref="G3:G5"/>
  </mergeCells>
  <conditionalFormatting sqref="H5:AB5">
    <cfRule type="expression" dxfId="9" priority="16">
      <formula>H$5=period_selected</formula>
    </cfRule>
  </conditionalFormatting>
  <conditionalFormatting sqref="H6:AB26">
    <cfRule type="expression" dxfId="8" priority="1">
      <formula>PorcentajeCompletado</formula>
    </cfRule>
    <cfRule type="expression" dxfId="7" priority="2">
      <formula>PercentCompleteBeyond</formula>
    </cfRule>
    <cfRule type="expression" dxfId="6" priority="3">
      <formula>Real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H$5=period_selected</formula>
    </cfRule>
    <cfRule type="expression" dxfId="2" priority="7">
      <formula>MOD(COLUMN(),2)</formula>
    </cfRule>
    <cfRule type="expression" dxfId="1" priority="8">
      <formula>MOD(COLUMN(),2)=0</formula>
    </cfRule>
  </conditionalFormatting>
  <conditionalFormatting sqref="B27:AB27">
    <cfRule type="expression" dxfId="0" priority="10">
      <formula>TRUE</formula>
    </cfRule>
  </conditionalFormatting>
  <dataValidations count="15">
    <dataValidation allowBlank="1" showInputMessage="1" showErrorMessage="1" prompt="Escriba el porcentaje de proyecto completado en la columna G, a partir de la celda G5." sqref="G3:G6" xr:uid="{00000000-0002-0000-0000-000000000000}"/>
    <dataValidation allowBlank="1" showInputMessage="1" showErrorMessage="1" prompt="Escriba el periodo de duración real del plan en la columna F, a partir de la celda F5." sqref="F3:F6" xr:uid="{00000000-0002-0000-0000-000001000000}"/>
    <dataValidation allowBlank="1" showInputMessage="1" showErrorMessage="1" prompt="Los periodos se representan del 1 al 60, desde la celda H4 a la celda BO4 " sqref="H3:H4" xr:uid="{00000000-0002-0000-0000-000002000000}"/>
    <dataValidation allowBlank="1" showInputMessage="1" showErrorMessage="1" prompt="Escriba el periodo de inicio real del plan en la columna E, a partir de la celda E5." sqref="E3:E6" xr:uid="{00000000-0002-0000-0000-000003000000}"/>
    <dataValidation allowBlank="1" showInputMessage="1" showErrorMessage="1" prompt="Esta celda de la leyenda indica la duración del plan" sqref="J2" xr:uid="{00000000-0002-0000-0000-000004000000}"/>
    <dataValidation allowBlank="1" showInputMessage="1" showErrorMessage="1" prompt="Escriba el periodo de inicio del plan en la columna C, a partir de la celda C5." sqref="C3:C6" xr:uid="{00000000-0002-0000-0000-000005000000}"/>
    <dataValidation allowBlank="1" showInputMessage="1" showErrorMessage="1" prompt="Escriba la actividad en la columna B, a partir de la celda B5._x000a_" sqref="B3:B6" xr:uid="{00000000-0002-0000-0000-000006000000}"/>
    <dataValidation allowBlank="1" showInputMessage="1" showErrorMessage="1" prompt="Escriba el periodo de duración del plan en la columna D, a partir de la celda D5." sqref="D3:D6" xr:uid="{00000000-0002-0000-0000-000007000000}"/>
    <dataValidation allowBlank="1" showInputMessage="1" showErrorMessage="1" prompt="Esta celda de la leyenda indica la duración real" sqref="Q2" xr:uid="{00000000-0002-0000-0000-000008000000}"/>
    <dataValidation allowBlank="1" showInputMessage="1" showErrorMessage="1" prompt="Esta celda de la leyenda indica el porcentaje del proyecto completado" sqref="V2" xr:uid="{00000000-0002-0000-0000-000009000000}"/>
    <dataValidation allowBlank="1" showInputMessage="1" showErrorMessage="1" prompt="Esta celda de la leyenda indica la duración real fuera del plan" sqref="AB2" xr:uid="{00000000-0002-0000-0000-00000A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C000000}"/>
    <dataValidation allowBlank="1" showInputMessage="1" showErrorMessage="1" prompt="Título del proyecto. Escriba un nuevo título en esta celda. Resalte un periodo en la celda H2. La leyenda del gráfico se encuentra en las celdas J2 hasta AI2" sqref="B1" xr:uid="{00000000-0002-0000-0000-00000D000000}"/>
    <dataValidation allowBlank="1" showInputMessage="1" showErrorMessage="1" prompt="Seleccione un periodo para resaltarlo en la celda H2. En las celdas J2 hasta AI2 hay una leyenda del gráfico" sqref="B2:F2" xr:uid="{00000000-0002-0000-0000-00000E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50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</dc:creator>
  <cp:lastModifiedBy>Fernando David Arévalo De Loera</cp:lastModifiedBy>
  <dcterms:created xsi:type="dcterms:W3CDTF">2016-12-02T23:14:00Z</dcterms:created>
  <dcterms:modified xsi:type="dcterms:W3CDTF">2021-06-09T20:54:48Z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2058-11.1.0.9505</vt:lpwstr>
  </property>
</Properties>
</file>