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vinha/Desktop/"/>
    </mc:Choice>
  </mc:AlternateContent>
  <xr:revisionPtr revIDLastSave="0" documentId="13_ncr:1_{419CAD7D-0F17-FC4D-BFFB-EEB89773D88D}" xr6:coauthVersionLast="45" xr6:coauthVersionMax="45" xr10:uidLastSave="{00000000-0000-0000-0000-000000000000}"/>
  <bookViews>
    <workbookView xWindow="9360" yWindow="460" windowWidth="29040" windowHeight="16000" xr2:uid="{00000000-000D-0000-FFFF-FFFF00000000}"/>
  </bookViews>
  <sheets>
    <sheet name="8rel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17" i="1" l="1"/>
  <c r="H17" i="1" s="1"/>
</calcChain>
</file>

<file path=xl/sharedStrings.xml><?xml version="1.0" encoding="utf-8"?>
<sst xmlns="http://schemas.openxmlformats.org/spreadsheetml/2006/main" count="50" uniqueCount="36">
  <si>
    <t>Capacitor SMD 0805 0,1uF</t>
  </si>
  <si>
    <t>688-SKHHBW</t>
  </si>
  <si>
    <t>Chave Tactil 6.0 x 6.0mm</t>
  </si>
  <si>
    <t>621-1N4007</t>
  </si>
  <si>
    <t>Cotado Nº de ref.</t>
  </si>
  <si>
    <t>Descrição</t>
  </si>
  <si>
    <t>963-TMF212B7104MGHT</t>
  </si>
  <si>
    <t>Relay Sugar Cube 5V SPDT</t>
  </si>
  <si>
    <t>356-ESP32S2WRVI321PH</t>
  </si>
  <si>
    <t>Barra de pinos 2.54mm 1x4</t>
  </si>
  <si>
    <t>Diodo 1N4007</t>
  </si>
  <si>
    <t>Mouser Part Number</t>
  </si>
  <si>
    <t>667-EEU-HD1C101</t>
  </si>
  <si>
    <t>71-RCC08051K00FKEA</t>
  </si>
  <si>
    <t>71-RCC080510K0FKEA</t>
  </si>
  <si>
    <t>511-LD1117AS33</t>
  </si>
  <si>
    <t>963-TMK212BC6106KG-T</t>
  </si>
  <si>
    <t>Resistor SMD 0805 2k2</t>
  </si>
  <si>
    <t>Transistor bipolar BC817 SOT-23</t>
  </si>
  <si>
    <t>Item</t>
  </si>
  <si>
    <t>Capacitor Eletrolítico Radial 100uF 16V 5mm Dam.</t>
  </si>
  <si>
    <t>893-833H1CC5VDC</t>
  </si>
  <si>
    <t>Resistor SMD 0805 1k</t>
  </si>
  <si>
    <t>651-1757255</t>
  </si>
  <si>
    <t>538-22-28-5044</t>
  </si>
  <si>
    <t>Capacitor SMD 0805 10uF</t>
  </si>
  <si>
    <t>71-RCC08052K20FKEA</t>
  </si>
  <si>
    <t>771-BC817K-25R</t>
  </si>
  <si>
    <t>Regulador 1117-3.3V SOT-223-3</t>
  </si>
  <si>
    <t>Resistor SMD 0805 10k</t>
  </si>
  <si>
    <t>ESP32</t>
  </si>
  <si>
    <t>Qtd</t>
  </si>
  <si>
    <t>Pluggable terminal block Phoenix Contact 3 vias MSTBA 90º</t>
  </si>
  <si>
    <t>Order Unit Price</t>
  </si>
  <si>
    <t>valor em dolar</t>
  </si>
  <si>
    <t>dolar do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</si>
</sst>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333333"/>
      <name val="Arial"/>
      <family val="2"/>
    </font>
    <font>
      <sz val="12"/>
      <color rgb="FF333333"/>
      <name val="Arial"/>
      <family val="2"/>
    </font>
    <font>
      <sz val="13"/>
      <color rgb="FF333333"/>
      <name val="Arial"/>
      <family val="2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1" applyNumberFormat="0" applyAlignment="0" applyProtection="0"/>
    <xf numFmtId="0" fontId="4" fillId="28" borderId="2" applyNumberFormat="0" applyAlignment="0" applyProtection="0"/>
    <xf numFmtId="0" fontId="5" fillId="0" borderId="0" applyNumberFormat="0" applyFill="0" applyBorder="0" applyAlignment="0" applyProtection="0"/>
    <xf numFmtId="0" fontId="6" fillId="29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2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8" fillId="0" borderId="0" xfId="0" applyFont="1"/>
    <xf numFmtId="0" fontId="19" fillId="0" borderId="0" xfId="0" quotePrefix="1" applyFont="1"/>
    <xf numFmtId="0" fontId="20" fillId="0" borderId="0" xfId="0" quotePrefix="1" applyFont="1"/>
    <xf numFmtId="0" fontId="20" fillId="0" borderId="0" xfId="0" applyFont="1"/>
    <xf numFmtId="0" fontId="10" fillId="0" borderId="0" xfId="34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4.6640625" bestFit="1" customWidth="1"/>
    <col min="2" max="2" width="48.6640625" style="7" bestFit="1" customWidth="1"/>
    <col min="3" max="3" width="5.1640625" bestFit="1" customWidth="1"/>
    <col min="4" max="4" width="29.1640625" bestFit="1" customWidth="1"/>
    <col min="5" max="5" width="14" bestFit="1" customWidth="1"/>
    <col min="6" max="6" width="26.33203125" bestFit="1" customWidth="1"/>
    <col min="7" max="7" width="28.33203125" customWidth="1"/>
    <col min="8" max="8" width="29" customWidth="1"/>
  </cols>
  <sheetData>
    <row r="1" spans="1:8" x14ac:dyDescent="0.2">
      <c r="A1" t="s">
        <v>19</v>
      </c>
      <c r="B1" s="7" t="s">
        <v>5</v>
      </c>
      <c r="C1" t="s">
        <v>31</v>
      </c>
      <c r="D1" t="s">
        <v>11</v>
      </c>
      <c r="E1" s="1" t="s">
        <v>33</v>
      </c>
      <c r="F1" s="1" t="s">
        <v>4</v>
      </c>
      <c r="G1" t="s">
        <v>34</v>
      </c>
      <c r="H1" t="s">
        <v>35</v>
      </c>
    </row>
    <row r="2" spans="1:8" ht="20" customHeight="1" x14ac:dyDescent="0.2">
      <c r="A2">
        <v>1</v>
      </c>
      <c r="B2" s="7" t="s">
        <v>30</v>
      </c>
      <c r="C2">
        <v>10</v>
      </c>
      <c r="D2" s="5" t="s">
        <v>8</v>
      </c>
      <c r="E2" s="4">
        <v>2.2000000000000002</v>
      </c>
      <c r="F2" s="1" t="s">
        <v>8</v>
      </c>
      <c r="G2" s="6">
        <f>C2*E2</f>
        <v>22</v>
      </c>
      <c r="H2">
        <v>6</v>
      </c>
    </row>
    <row r="3" spans="1:8" ht="16" x14ac:dyDescent="0.2">
      <c r="A3">
        <v>4</v>
      </c>
      <c r="B3" s="7" t="s">
        <v>9</v>
      </c>
      <c r="C3">
        <v>10</v>
      </c>
      <c r="D3" s="2" t="s">
        <v>24</v>
      </c>
      <c r="E3" s="3">
        <v>0.28999999999999998</v>
      </c>
      <c r="F3" s="3" t="s">
        <v>24</v>
      </c>
      <c r="G3" s="6">
        <f t="shared" ref="G3:G15" si="0">C3*E3</f>
        <v>2.9</v>
      </c>
    </row>
    <row r="4" spans="1:8" ht="15.75" customHeight="1" x14ac:dyDescent="0.2">
      <c r="A4">
        <v>5</v>
      </c>
      <c r="B4" s="7" t="s">
        <v>25</v>
      </c>
      <c r="C4">
        <v>10</v>
      </c>
      <c r="D4" s="8" t="s">
        <v>16</v>
      </c>
      <c r="E4" s="3">
        <v>0.55000000000000004</v>
      </c>
      <c r="F4" s="3" t="s">
        <v>16</v>
      </c>
      <c r="G4" s="6">
        <f t="shared" si="0"/>
        <v>5.5</v>
      </c>
    </row>
    <row r="5" spans="1:8" ht="16" x14ac:dyDescent="0.2">
      <c r="A5">
        <v>6</v>
      </c>
      <c r="B5" s="7" t="s">
        <v>0</v>
      </c>
      <c r="C5">
        <v>10</v>
      </c>
      <c r="D5" s="2" t="s">
        <v>6</v>
      </c>
      <c r="E5" s="3">
        <v>0.22</v>
      </c>
      <c r="F5" s="3" t="s">
        <v>6</v>
      </c>
      <c r="G5" s="6">
        <f t="shared" si="0"/>
        <v>2.2000000000000002</v>
      </c>
    </row>
    <row r="6" spans="1:8" ht="16" x14ac:dyDescent="0.2">
      <c r="A6">
        <v>7</v>
      </c>
      <c r="B6" s="7" t="s">
        <v>20</v>
      </c>
      <c r="C6">
        <v>20</v>
      </c>
      <c r="D6" s="2" t="s">
        <v>12</v>
      </c>
      <c r="E6" s="3">
        <v>0.43</v>
      </c>
      <c r="F6" s="3" t="s">
        <v>12</v>
      </c>
      <c r="G6" s="6">
        <f t="shared" si="0"/>
        <v>8.6</v>
      </c>
    </row>
    <row r="7" spans="1:8" x14ac:dyDescent="0.2">
      <c r="A7">
        <v>8</v>
      </c>
      <c r="B7" s="7" t="s">
        <v>2</v>
      </c>
      <c r="C7">
        <v>20</v>
      </c>
      <c r="D7" s="2" t="s">
        <v>1</v>
      </c>
      <c r="E7" s="1">
        <v>0.25</v>
      </c>
      <c r="F7" s="1" t="s">
        <v>1</v>
      </c>
      <c r="G7" s="6">
        <f t="shared" si="0"/>
        <v>5</v>
      </c>
    </row>
    <row r="8" spans="1:8" x14ac:dyDescent="0.2">
      <c r="A8">
        <v>9</v>
      </c>
      <c r="B8" s="7" t="s">
        <v>22</v>
      </c>
      <c r="C8">
        <v>10</v>
      </c>
      <c r="D8" s="2" t="s">
        <v>13</v>
      </c>
      <c r="E8" s="1">
        <v>0.18</v>
      </c>
      <c r="F8" s="1" t="s">
        <v>13</v>
      </c>
      <c r="G8" s="6">
        <f t="shared" si="0"/>
        <v>1.7999999999999998</v>
      </c>
    </row>
    <row r="9" spans="1:8" x14ac:dyDescent="0.2">
      <c r="A9">
        <v>10</v>
      </c>
      <c r="B9" s="7" t="s">
        <v>17</v>
      </c>
      <c r="C9">
        <v>160</v>
      </c>
      <c r="D9" s="2" t="s">
        <v>26</v>
      </c>
      <c r="E9" s="1">
        <v>0.161</v>
      </c>
      <c r="F9" s="1" t="s">
        <v>26</v>
      </c>
      <c r="G9" s="6">
        <f t="shared" si="0"/>
        <v>25.76</v>
      </c>
    </row>
    <row r="10" spans="1:8" x14ac:dyDescent="0.2">
      <c r="A10">
        <v>11</v>
      </c>
      <c r="B10" s="7" t="s">
        <v>29</v>
      </c>
      <c r="C10">
        <v>20</v>
      </c>
      <c r="D10" s="2" t="s">
        <v>14</v>
      </c>
      <c r="E10" s="1">
        <v>0.18</v>
      </c>
      <c r="F10" s="1" t="s">
        <v>14</v>
      </c>
      <c r="G10" s="6">
        <f t="shared" si="0"/>
        <v>3.5999999999999996</v>
      </c>
    </row>
    <row r="11" spans="1:8" x14ac:dyDescent="0.2">
      <c r="A11">
        <v>12</v>
      </c>
      <c r="B11" s="7" t="s">
        <v>10</v>
      </c>
      <c r="C11">
        <v>80</v>
      </c>
      <c r="D11" s="2" t="s">
        <v>3</v>
      </c>
      <c r="E11" s="1">
        <v>0.19</v>
      </c>
      <c r="F11" s="1" t="s">
        <v>3</v>
      </c>
      <c r="G11" s="6">
        <f t="shared" si="0"/>
        <v>15.2</v>
      </c>
    </row>
    <row r="12" spans="1:8" x14ac:dyDescent="0.2">
      <c r="A12">
        <v>13</v>
      </c>
      <c r="B12" s="7" t="s">
        <v>18</v>
      </c>
      <c r="C12">
        <v>80</v>
      </c>
      <c r="D12" s="2" t="s">
        <v>27</v>
      </c>
      <c r="E12" s="1">
        <v>0.19</v>
      </c>
      <c r="F12" s="1" t="s">
        <v>27</v>
      </c>
      <c r="G12" s="6">
        <f t="shared" si="0"/>
        <v>15.2</v>
      </c>
    </row>
    <row r="13" spans="1:8" x14ac:dyDescent="0.2">
      <c r="A13">
        <v>14</v>
      </c>
      <c r="B13" s="7" t="s">
        <v>7</v>
      </c>
      <c r="C13">
        <v>80</v>
      </c>
      <c r="D13" s="2" t="s">
        <v>21</v>
      </c>
      <c r="E13" s="1">
        <v>1.38</v>
      </c>
      <c r="F13" s="1" t="s">
        <v>21</v>
      </c>
      <c r="G13" s="6">
        <f t="shared" si="0"/>
        <v>110.39999999999999</v>
      </c>
    </row>
    <row r="14" spans="1:8" x14ac:dyDescent="0.2">
      <c r="A14">
        <v>15</v>
      </c>
      <c r="B14" s="7" t="s">
        <v>28</v>
      </c>
      <c r="C14">
        <v>10</v>
      </c>
      <c r="D14" s="2" t="s">
        <v>15</v>
      </c>
      <c r="E14" s="1">
        <v>0.73</v>
      </c>
      <c r="F14" s="1" t="s">
        <v>15</v>
      </c>
      <c r="G14" s="6">
        <f t="shared" si="0"/>
        <v>7.3</v>
      </c>
    </row>
    <row r="15" spans="1:8" x14ac:dyDescent="0.2">
      <c r="A15">
        <v>17</v>
      </c>
      <c r="B15" s="7" t="s">
        <v>32</v>
      </c>
      <c r="C15">
        <v>80</v>
      </c>
      <c r="D15" s="2" t="s">
        <v>23</v>
      </c>
      <c r="E15" s="1">
        <v>1.04</v>
      </c>
      <c r="F15" s="1" t="s">
        <v>23</v>
      </c>
      <c r="G15" s="6">
        <f t="shared" si="0"/>
        <v>83.2</v>
      </c>
    </row>
    <row r="16" spans="1:8" x14ac:dyDescent="0.2">
      <c r="G16" s="6"/>
    </row>
    <row r="17" spans="7:8" x14ac:dyDescent="0.2">
      <c r="G17" s="6">
        <f>SUM(G2:G16)</f>
        <v>308.66000000000003</v>
      </c>
      <c r="H17">
        <f>G17*H2</f>
        <v>1851.96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2020-11-10T17:02:01Z</dcterms:modified>
</cp:coreProperties>
</file>