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80" yWindow="80" windowWidth="19140" windowHeight="7340"/>
  </bookViews>
  <sheets>
    <sheet name="Zoom login" sheetId="1" r:id="rId1"/>
  </sheets>
  <calcPr calcId="125725"/>
</workbook>
</file>

<file path=xl/calcChain.xml><?xml version="1.0" encoding="utf-8"?>
<calcChain xmlns="http://schemas.openxmlformats.org/spreadsheetml/2006/main">
  <c r="I4" i="1"/>
  <c r="I3"/>
  <c r="I2"/>
  <c r="I5" s="1"/>
</calcChain>
</file>

<file path=xl/sharedStrings.xml><?xml version="1.0" encoding="utf-8"?>
<sst xmlns="http://schemas.openxmlformats.org/spreadsheetml/2006/main" count="89" uniqueCount="80">
  <si>
    <t>Product Name</t>
  </si>
  <si>
    <t>Zoom</t>
  </si>
  <si>
    <t>TC Start Date</t>
  </si>
  <si>
    <t>TC Execution Start Date</t>
  </si>
  <si>
    <t>15/09/2021</t>
  </si>
  <si>
    <t>TEST CASE SUMMARY</t>
  </si>
  <si>
    <t>Module Name</t>
  </si>
  <si>
    <t>Test Cases for Zoom login page</t>
  </si>
  <si>
    <t>TC End Date</t>
  </si>
  <si>
    <t>18/9/2021</t>
  </si>
  <si>
    <t>TC Execution End Date</t>
  </si>
  <si>
    <t>18/09/2021</t>
  </si>
  <si>
    <t>PASS</t>
  </si>
  <si>
    <t>Test Case Developed By</t>
  </si>
  <si>
    <t>Md.Feroj Ahmed</t>
  </si>
  <si>
    <t>Browser (tested)</t>
  </si>
  <si>
    <t>Google Chrome</t>
  </si>
  <si>
    <t>FAIL</t>
  </si>
  <si>
    <t>Developer Name (TL)</t>
  </si>
  <si>
    <t>x</t>
  </si>
  <si>
    <t>Test Case Reviewed By</t>
  </si>
  <si>
    <t>Performance (tested)</t>
  </si>
  <si>
    <t>No</t>
  </si>
  <si>
    <t>WARNING</t>
  </si>
  <si>
    <t>Test Executed by</t>
  </si>
  <si>
    <t>TOTAL</t>
  </si>
  <si>
    <t>Test Case ID/Name</t>
  </si>
  <si>
    <t>Test Case Description</t>
  </si>
  <si>
    <t>Test Data</t>
  </si>
  <si>
    <t>Step Description</t>
  </si>
  <si>
    <t>Expected Result</t>
  </si>
  <si>
    <t>Actual</t>
  </si>
  <si>
    <t>Status</t>
  </si>
  <si>
    <t>Remarks</t>
  </si>
  <si>
    <t>TC001</t>
  </si>
  <si>
    <t xml:space="preserve">Verify login field </t>
  </si>
  <si>
    <t>https://us04web.zoom.us/signin</t>
  </si>
  <si>
    <t>1.Launch  login page</t>
  </si>
  <si>
    <t>login page is displayed</t>
  </si>
  <si>
    <t>login page is displayed Properly</t>
  </si>
  <si>
    <t>Launch login page</t>
  </si>
  <si>
    <t>TC002</t>
  </si>
  <si>
    <t xml:space="preserve">Verify login  field and test an appropriate error massage is displayed when Email is not enterd </t>
  </si>
  <si>
    <t>Fill up the login form with valid data excepting (Email= Blank)</t>
  </si>
  <si>
    <t>1.Go to  login page                                        2.Email field is blank                                 3.give valid data for other fields                  4.login</t>
  </si>
  <si>
    <t>Show an error massage for Email field</t>
  </si>
  <si>
    <t>Showed an error massage for Email field</t>
  </si>
  <si>
    <t>Blank Email Field</t>
  </si>
  <si>
    <t>TC003</t>
  </si>
  <si>
    <t xml:space="preserve">Verify login  field and test an appropriate error massage is displayed when Email is not valid </t>
  </si>
  <si>
    <t xml:space="preserve">Fill up the Email field with invalid email </t>
  </si>
  <si>
    <t>1.Go to  login page                                        2.Invalid Email                                 3.give valid data for other fields                  4.login</t>
  </si>
  <si>
    <t>Show an error massage for invalid Email field</t>
  </si>
  <si>
    <t>Invalid Email</t>
  </si>
  <si>
    <t>TC004</t>
  </si>
  <si>
    <t xml:space="preserve">Verify login  field and test an appropriate error massage is displayed when Email is not correct </t>
  </si>
  <si>
    <t xml:space="preserve">Fill up the Email field with incorrect email </t>
  </si>
  <si>
    <t>1.Go to  login page                                        2.Incorrect Email                                 3.give valid data for other fields                  4.login</t>
  </si>
  <si>
    <t>Show an error massage for incorrect Email field</t>
  </si>
  <si>
    <t>Incorrect Email</t>
  </si>
  <si>
    <t>TC005</t>
  </si>
  <si>
    <t xml:space="preserve">Verify login  field and test an appropriate error massage is displayed when Password is not correct </t>
  </si>
  <si>
    <t>Fill up the Password field with incorrect Password</t>
  </si>
  <si>
    <t>1.Go to  login page                                        2.correct Email                                 3.give incorrect Password                 4.login</t>
  </si>
  <si>
    <t>Show an warining massage for incorrect password</t>
  </si>
  <si>
    <t>Showed an error massage</t>
  </si>
  <si>
    <t>Incorrect Password</t>
  </si>
  <si>
    <t>TC006</t>
  </si>
  <si>
    <t>Verify forgot password works properly</t>
  </si>
  <si>
    <t>Fill up with correct Email</t>
  </si>
  <si>
    <t xml:space="preserve">1.Go to  login page                                        2.use forgot password link              </t>
  </si>
  <si>
    <t>An Email is sent to my Gmail Address</t>
  </si>
  <si>
    <t>Sent recovery Email properly</t>
  </si>
  <si>
    <t>Recovery password</t>
  </si>
  <si>
    <t>TC007</t>
  </si>
  <si>
    <t>Verify login  field</t>
  </si>
  <si>
    <t>Fill up with correct Email and correct password</t>
  </si>
  <si>
    <t xml:space="preserve">1.Go to  login page                                        2.use correct Email and password               </t>
  </si>
  <si>
    <t>logged in successfully</t>
  </si>
  <si>
    <t>Successfully login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</si>
</sst>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b/>
      <sz val="10"/>
      <color theme="1"/>
      <name val="Calibri"/>
    </font>
    <font>
      <sz val="10"/>
      <name val="Arial"/>
    </font>
    <font>
      <sz val="10"/>
      <color theme="1"/>
      <name val="Calibri"/>
    </font>
    <font>
      <b/>
      <sz val="10"/>
      <color rgb="FF000000"/>
      <name val="Calibri"/>
    </font>
    <font>
      <sz val="10"/>
      <color theme="1"/>
      <name val="Calibri"/>
      <family val="2"/>
    </font>
    <font>
      <sz val="10"/>
      <color rgb="FF000000"/>
      <name val="Calibri"/>
    </font>
    <font>
      <sz val="10"/>
      <color rgb="FF000000"/>
      <name val="Calibri"/>
      <family val="2"/>
    </font>
    <font>
      <u/>
      <sz val="10"/>
      <color theme="10"/>
      <name val="Arial"/>
    </font>
  </fonts>
  <fills count="9">
    <fill>
      <patternFill patternType="none"/>
    </fill>
    <fill>
      <patternFill patternType="gray125"/>
    </fill>
    <fill>
      <patternFill patternType="solid">
        <fgColor rgb="FFD6E3BC"/>
        <bgColor rgb="FFD6E3BC"/>
      </patternFill>
    </fill>
    <fill>
      <patternFill patternType="solid">
        <fgColor rgb="FFC6D9F0"/>
        <bgColor rgb="FFC6D9F0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ABF8F"/>
        <bgColor rgb="FFFABF8F"/>
      </patternFill>
    </fill>
    <fill>
      <patternFill patternType="solid">
        <fgColor rgb="FFD8D8D8"/>
        <bgColor rgb="FFD8D8D8"/>
      </patternFill>
    </fill>
  </fills>
  <borders count="1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>
      <alignment vertical="top"/>
      <protection locked="0"/>
    </xf>
  </cellStyleXfs>
  <cellXfs count="45">
    <xf numFmtId="0" fontId="0" fillId="0" borderId="0" xfId="0"/>
    <xf numFmtId="0" fontId="1" fillId="0" borderId="3" xfId="0" applyFont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14" fontId="3" fillId="0" borderId="3" xfId="0" applyNumberFormat="1" applyFont="1" applyBorder="1" applyAlignment="1">
      <alignment vertical="center" wrapText="1"/>
    </xf>
    <xf numFmtId="0" fontId="4" fillId="2" borderId="3" xfId="0" applyFont="1" applyFill="1" applyBorder="1" applyAlignment="1">
      <alignment vertical="center"/>
    </xf>
    <xf numFmtId="14" fontId="3" fillId="0" borderId="3" xfId="0" applyNumberFormat="1" applyFont="1" applyBorder="1" applyAlignment="1">
      <alignment horizontal="right" vertical="center" wrapText="1"/>
    </xf>
    <xf numFmtId="0" fontId="5" fillId="0" borderId="3" xfId="0" applyFont="1" applyBorder="1" applyAlignment="1">
      <alignment vertical="center" wrapText="1"/>
    </xf>
    <xf numFmtId="14" fontId="5" fillId="0" borderId="3" xfId="0" applyNumberFormat="1" applyFont="1" applyBorder="1" applyAlignment="1">
      <alignment horizontal="right" vertical="center" wrapText="1"/>
    </xf>
    <xf numFmtId="0" fontId="4" fillId="2" borderId="4" xfId="0" applyFont="1" applyFill="1" applyBorder="1" applyAlignment="1">
      <alignment vertical="center"/>
    </xf>
    <xf numFmtId="0" fontId="6" fillId="4" borderId="3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0" fontId="5" fillId="0" borderId="1" xfId="0" applyFont="1" applyBorder="1" applyAlignment="1">
      <alignment horizontal="right" vertical="center" wrapText="1"/>
    </xf>
    <xf numFmtId="0" fontId="3" fillId="0" borderId="3" xfId="0" applyFont="1" applyBorder="1" applyAlignment="1">
      <alignment horizontal="right" vertical="center" wrapText="1"/>
    </xf>
    <xf numFmtId="0" fontId="1" fillId="3" borderId="2" xfId="0" applyFont="1" applyFill="1" applyBorder="1" applyAlignment="1">
      <alignment vertical="center" wrapText="1"/>
    </xf>
    <xf numFmtId="0" fontId="6" fillId="5" borderId="3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right" vertical="center" wrapText="1"/>
    </xf>
    <xf numFmtId="0" fontId="3" fillId="6" borderId="3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1" fillId="8" borderId="3" xfId="0" applyFont="1" applyFill="1" applyBorder="1" applyAlignment="1">
      <alignment vertical="center" wrapText="1"/>
    </xf>
    <xf numFmtId="0" fontId="1" fillId="8" borderId="2" xfId="0" applyFont="1" applyFill="1" applyBorder="1" applyAlignment="1">
      <alignment vertical="center" wrapText="1"/>
    </xf>
    <xf numFmtId="0" fontId="6" fillId="0" borderId="0" xfId="0" applyFont="1" applyAlignment="1">
      <alignment vertical="center"/>
    </xf>
    <xf numFmtId="0" fontId="6" fillId="0" borderId="6" xfId="0" applyFont="1" applyBorder="1" applyAlignment="1">
      <alignment vertical="center"/>
    </xf>
    <xf numFmtId="0" fontId="7" fillId="0" borderId="7" xfId="0" applyFont="1" applyBorder="1" applyAlignment="1">
      <alignment vertical="center" wrapText="1"/>
    </xf>
    <xf numFmtId="0" fontId="8" fillId="0" borderId="7" xfId="1" applyBorder="1" applyAlignment="1" applyProtection="1">
      <alignment vertical="center" wrapText="1"/>
    </xf>
    <xf numFmtId="0" fontId="7" fillId="0" borderId="3" xfId="0" applyFont="1" applyBorder="1" applyAlignment="1">
      <alignment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7" fillId="0" borderId="6" xfId="0" applyFont="1" applyBorder="1" applyAlignment="1">
      <alignment vertical="center"/>
    </xf>
    <xf numFmtId="0" fontId="8" fillId="0" borderId="8" xfId="1" applyFill="1" applyBorder="1" applyAlignment="1" applyProtection="1">
      <alignment vertical="center" wrapText="1"/>
    </xf>
    <xf numFmtId="0" fontId="0" fillId="0" borderId="0" xfId="0" applyFont="1" applyAlignment="1"/>
    <xf numFmtId="0" fontId="7" fillId="0" borderId="9" xfId="0" applyFont="1" applyBorder="1" applyAlignment="1">
      <alignment vertical="center" wrapText="1"/>
    </xf>
    <xf numFmtId="0" fontId="7" fillId="0" borderId="8" xfId="0" applyFont="1" applyFill="1" applyBorder="1" applyAlignment="1">
      <alignment vertical="center" wrapText="1"/>
    </xf>
    <xf numFmtId="0" fontId="7" fillId="0" borderId="10" xfId="0" applyFont="1" applyBorder="1" applyAlignment="1">
      <alignment vertical="center" wrapText="1"/>
    </xf>
    <xf numFmtId="0" fontId="7" fillId="0" borderId="11" xfId="0" applyFont="1" applyFill="1" applyBorder="1" applyAlignment="1">
      <alignment vertical="center" wrapText="1"/>
    </xf>
    <xf numFmtId="0" fontId="7" fillId="0" borderId="5" xfId="0" applyFont="1" applyBorder="1" applyAlignment="1">
      <alignment vertical="center" wrapText="1"/>
    </xf>
    <xf numFmtId="0" fontId="7" fillId="4" borderId="5" xfId="0" applyFont="1" applyFill="1" applyBorder="1" applyAlignment="1">
      <alignment horizontal="center" vertical="center" wrapText="1"/>
    </xf>
    <xf numFmtId="0" fontId="0" fillId="0" borderId="11" xfId="0" applyFont="1" applyBorder="1" applyAlignment="1"/>
    <xf numFmtId="0" fontId="8" fillId="0" borderId="11" xfId="1" applyFill="1" applyBorder="1" applyAlignment="1" applyProtection="1">
      <alignment vertical="center" wrapText="1"/>
    </xf>
    <xf numFmtId="12" fontId="1" fillId="2" borderId="1" xfId="0" applyNumberFormat="1" applyFont="1" applyFill="1" applyBorder="1" applyAlignment="1">
      <alignment vertical="center" wrapText="1"/>
    </xf>
    <xf numFmtId="0" fontId="2" fillId="0" borderId="2" xfId="0" applyFont="1" applyBorder="1"/>
    <xf numFmtId="0" fontId="1" fillId="3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1" fillId="7" borderId="1" xfId="0" applyFont="1" applyFill="1" applyBorder="1" applyAlignment="1">
      <alignment vertical="center" wrapText="1"/>
    </xf>
    <xf numFmtId="0" fontId="2" fillId="0" borderId="5" xfId="0" applyFont="1" applyBorder="1"/>
  </cellXfs>
  <cellStyles count="2">
    <cellStyle name="Hyperlink" xfId="1" builtinId="8"/>
    <cellStyle name="Normal" xfId="0" builtinId="0"/>
  </cellStyles>
  <dxfs count="116"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rive.google.com/file/d/1nBqkY6MGC1PCfB7qdELO9zaNffVn2Ej5/view?usp=sharing" TargetMode="External"/><Relationship Id="rId7" Type="http://schemas.openxmlformats.org/officeDocument/2006/relationships/hyperlink" Target="https://drive.google.com/file/d/1pZINe49sioDfaHJs4qfqlBKNDmJjXMWy/view?usp=sharing" TargetMode="External"/><Relationship Id="rId2" Type="http://schemas.openxmlformats.org/officeDocument/2006/relationships/hyperlink" Target="https://drive.google.com/file/d/1ke5iNzWdMIWFiHZrsf2IzDnKXbm_FS1S/view?usp=sharing" TargetMode="External"/><Relationship Id="rId1" Type="http://schemas.openxmlformats.org/officeDocument/2006/relationships/hyperlink" Target="https://us04web.zoom.us/signin" TargetMode="External"/><Relationship Id="rId6" Type="http://schemas.openxmlformats.org/officeDocument/2006/relationships/hyperlink" Target="https://drive.google.com/file/d/1szxtuE196oS4gruQYfMNw5H1v_qKbAVB/view?usp=sharing" TargetMode="External"/><Relationship Id="rId5" Type="http://schemas.openxmlformats.org/officeDocument/2006/relationships/hyperlink" Target="https://drive.google.com/file/d/1T4YnLat_5cU77t6IHb9bIySQ00wHQFr5/view?usp=sharing" TargetMode="External"/><Relationship Id="rId4" Type="http://schemas.openxmlformats.org/officeDocument/2006/relationships/hyperlink" Target="https://drive.google.com/file/d/1puQLtiBAV6uoGMm5rGg1QHFiFe1204l-/view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3"/>
  <sheetViews>
    <sheetView tabSelected="1" topLeftCell="A9" zoomScale="90" zoomScaleNormal="90" workbookViewId="0">
      <selection activeCell="I11" sqref="I11"/>
    </sheetView>
  </sheetViews>
  <sheetFormatPr defaultRowHeight="14.5"/>
  <cols>
    <col min="2" max="2" width="36.7265625" customWidth="1"/>
    <col min="3" max="3" width="29" customWidth="1"/>
    <col min="4" max="4" width="26.1796875" customWidth="1"/>
    <col min="5" max="5" width="18.6328125" customWidth="1"/>
    <col min="6" max="6" width="22.81640625" customWidth="1"/>
    <col min="7" max="7" width="26.08984375" customWidth="1"/>
    <col min="8" max="8" width="15.90625" customWidth="1"/>
    <col min="9" max="9" width="13" customWidth="1"/>
  </cols>
  <sheetData>
    <row r="1" spans="1:9">
      <c r="A1" s="39" t="s">
        <v>0</v>
      </c>
      <c r="B1" s="40"/>
      <c r="C1" s="1" t="s">
        <v>1</v>
      </c>
      <c r="D1" s="2" t="s">
        <v>2</v>
      </c>
      <c r="E1" s="3">
        <v>44509</v>
      </c>
      <c r="F1" s="4" t="s">
        <v>3</v>
      </c>
      <c r="G1" s="5" t="s">
        <v>4</v>
      </c>
      <c r="H1" s="41" t="s">
        <v>5</v>
      </c>
      <c r="I1" s="40"/>
    </row>
    <row r="2" spans="1:9">
      <c r="A2" s="42" t="s">
        <v>6</v>
      </c>
      <c r="B2" s="40"/>
      <c r="C2" s="6" t="s">
        <v>7</v>
      </c>
      <c r="D2" s="2" t="s">
        <v>8</v>
      </c>
      <c r="E2" s="7" t="s">
        <v>9</v>
      </c>
      <c r="F2" s="8" t="s">
        <v>10</v>
      </c>
      <c r="G2" s="5" t="s">
        <v>11</v>
      </c>
      <c r="H2" s="2" t="s">
        <v>12</v>
      </c>
      <c r="I2" s="9">
        <f>COUNTIF(G7:G53, "PASS")</f>
        <v>7</v>
      </c>
    </row>
    <row r="3" spans="1:9">
      <c r="A3" s="42"/>
      <c r="B3" s="40"/>
      <c r="C3" s="10"/>
      <c r="D3" s="11" t="s">
        <v>13</v>
      </c>
      <c r="E3" s="12" t="s">
        <v>14</v>
      </c>
      <c r="F3" s="1" t="s">
        <v>15</v>
      </c>
      <c r="G3" s="13" t="s">
        <v>16</v>
      </c>
      <c r="H3" s="14" t="s">
        <v>17</v>
      </c>
      <c r="I3" s="15">
        <f>COUNTIF(G8:G53, "Fail")</f>
        <v>0</v>
      </c>
    </row>
    <row r="4" spans="1:9">
      <c r="A4" s="42" t="s">
        <v>18</v>
      </c>
      <c r="B4" s="40"/>
      <c r="C4" s="10" t="s">
        <v>19</v>
      </c>
      <c r="D4" s="11" t="s">
        <v>20</v>
      </c>
      <c r="E4" s="10"/>
      <c r="F4" s="1" t="s">
        <v>21</v>
      </c>
      <c r="G4" s="16" t="s">
        <v>22</v>
      </c>
      <c r="H4" s="2" t="s">
        <v>23</v>
      </c>
      <c r="I4" s="17">
        <f>COUNTIF(G8:G53, "WARNING")</f>
        <v>0</v>
      </c>
    </row>
    <row r="5" spans="1:9">
      <c r="A5" s="43" t="s">
        <v>24</v>
      </c>
      <c r="B5" s="40"/>
      <c r="C5" s="43"/>
      <c r="D5" s="44"/>
      <c r="E5" s="44"/>
      <c r="F5" s="44"/>
      <c r="G5" s="40"/>
      <c r="H5" s="18" t="s">
        <v>25</v>
      </c>
      <c r="I5" s="19">
        <f>SUM(I2:I3:I4)</f>
        <v>7</v>
      </c>
    </row>
    <row r="6" spans="1:9" ht="26">
      <c r="A6" s="20" t="s">
        <v>26</v>
      </c>
      <c r="B6" s="21" t="s">
        <v>27</v>
      </c>
      <c r="C6" s="21" t="s">
        <v>28</v>
      </c>
      <c r="D6" s="21" t="s">
        <v>29</v>
      </c>
      <c r="E6" s="21" t="s">
        <v>30</v>
      </c>
      <c r="F6" s="21" t="s">
        <v>31</v>
      </c>
      <c r="G6" s="21" t="s">
        <v>32</v>
      </c>
      <c r="H6" s="21" t="s">
        <v>33</v>
      </c>
      <c r="I6" s="22"/>
    </row>
    <row r="7" spans="1:9" ht="69" customHeight="1">
      <c r="A7" s="23" t="s">
        <v>34</v>
      </c>
      <c r="B7" s="24" t="s">
        <v>35</v>
      </c>
      <c r="C7" s="25" t="s">
        <v>36</v>
      </c>
      <c r="D7" s="26" t="s">
        <v>37</v>
      </c>
      <c r="E7" s="24" t="s">
        <v>38</v>
      </c>
      <c r="F7" s="26" t="s">
        <v>39</v>
      </c>
      <c r="G7" s="27" t="s">
        <v>12</v>
      </c>
      <c r="H7" s="25" t="s">
        <v>40</v>
      </c>
      <c r="I7" s="22"/>
    </row>
    <row r="8" spans="1:9" ht="67.5" customHeight="1">
      <c r="A8" s="28" t="s">
        <v>41</v>
      </c>
      <c r="B8" s="24" t="s">
        <v>42</v>
      </c>
      <c r="C8" s="24" t="s">
        <v>43</v>
      </c>
      <c r="D8" s="26" t="s">
        <v>44</v>
      </c>
      <c r="E8" s="24" t="s">
        <v>45</v>
      </c>
      <c r="F8" s="26" t="s">
        <v>46</v>
      </c>
      <c r="G8" s="27" t="s">
        <v>12</v>
      </c>
      <c r="H8" s="25" t="s">
        <v>47</v>
      </c>
      <c r="I8" s="22"/>
    </row>
    <row r="9" spans="1:9" ht="67.5" customHeight="1">
      <c r="A9" s="28" t="s">
        <v>48</v>
      </c>
      <c r="B9" s="24" t="s">
        <v>49</v>
      </c>
      <c r="C9" s="24" t="s">
        <v>50</v>
      </c>
      <c r="D9" s="26" t="s">
        <v>51</v>
      </c>
      <c r="E9" s="24" t="s">
        <v>52</v>
      </c>
      <c r="F9" s="26" t="s">
        <v>46</v>
      </c>
      <c r="G9" s="27" t="s">
        <v>12</v>
      </c>
      <c r="H9" s="29" t="s">
        <v>53</v>
      </c>
      <c r="I9" s="30"/>
    </row>
    <row r="10" spans="1:9" ht="65.5" customHeight="1">
      <c r="A10" s="28" t="s">
        <v>54</v>
      </c>
      <c r="B10" s="24" t="s">
        <v>55</v>
      </c>
      <c r="C10" s="24" t="s">
        <v>56</v>
      </c>
      <c r="D10" s="26" t="s">
        <v>57</v>
      </c>
      <c r="E10" s="24" t="s">
        <v>58</v>
      </c>
      <c r="F10" s="26" t="s">
        <v>46</v>
      </c>
      <c r="G10" s="27" t="s">
        <v>12</v>
      </c>
      <c r="H10" s="29" t="s">
        <v>59</v>
      </c>
      <c r="I10" s="30"/>
    </row>
    <row r="11" spans="1:9" ht="82" customHeight="1">
      <c r="A11" s="28" t="s">
        <v>60</v>
      </c>
      <c r="B11" s="24" t="s">
        <v>61</v>
      </c>
      <c r="C11" s="31" t="s">
        <v>62</v>
      </c>
      <c r="D11" s="26" t="s">
        <v>63</v>
      </c>
      <c r="E11" s="31" t="s">
        <v>64</v>
      </c>
      <c r="F11" s="32" t="s">
        <v>65</v>
      </c>
      <c r="G11" s="27" t="s">
        <v>12</v>
      </c>
      <c r="H11" s="29" t="s">
        <v>66</v>
      </c>
      <c r="I11" s="30"/>
    </row>
    <row r="12" spans="1:9" ht="69.5" customHeight="1">
      <c r="A12" s="28" t="s">
        <v>67</v>
      </c>
      <c r="B12" s="33" t="s">
        <v>68</v>
      </c>
      <c r="C12" s="34" t="s">
        <v>69</v>
      </c>
      <c r="D12" s="35" t="s">
        <v>70</v>
      </c>
      <c r="E12" s="34" t="s">
        <v>71</v>
      </c>
      <c r="F12" s="34" t="s">
        <v>72</v>
      </c>
      <c r="G12" s="36" t="s">
        <v>12</v>
      </c>
      <c r="H12" s="38" t="s">
        <v>73</v>
      </c>
      <c r="I12" s="30"/>
    </row>
    <row r="13" spans="1:9" ht="69" customHeight="1">
      <c r="A13" s="28" t="s">
        <v>74</v>
      </c>
      <c r="B13" s="24" t="s">
        <v>75</v>
      </c>
      <c r="C13" s="34" t="s">
        <v>76</v>
      </c>
      <c r="D13" s="35" t="s">
        <v>77</v>
      </c>
      <c r="E13" s="34" t="s">
        <v>78</v>
      </c>
      <c r="F13" s="34" t="s">
        <v>79</v>
      </c>
      <c r="G13" s="36" t="s">
        <v>12</v>
      </c>
      <c r="H13" s="37"/>
      <c r="I13" s="30"/>
    </row>
  </sheetData>
  <mergeCells count="7">
    <mergeCell ref="A5:B5"/>
    <mergeCell ref="C5:G5"/>
    <mergeCell ref="A1:B1"/>
    <mergeCell ref="H1:I1"/>
    <mergeCell ref="A2:B2"/>
    <mergeCell ref="A3:B3"/>
    <mergeCell ref="A4:B4"/>
  </mergeCells>
  <conditionalFormatting sqref="G8">
    <cfRule type="cellIs" dxfId="115" priority="116" operator="equal">
      <formula>"FAIL"</formula>
    </cfRule>
  </conditionalFormatting>
  <conditionalFormatting sqref="G8">
    <cfRule type="cellIs" dxfId="114" priority="115" operator="equal">
      <formula>"PASS"</formula>
    </cfRule>
  </conditionalFormatting>
  <conditionalFormatting sqref="G8">
    <cfRule type="cellIs" dxfId="113" priority="114" operator="equal">
      <formula>"WARNING"</formula>
    </cfRule>
  </conditionalFormatting>
  <conditionalFormatting sqref="I2">
    <cfRule type="cellIs" dxfId="112" priority="113" operator="equal">
      <formula>"FAIL"</formula>
    </cfRule>
  </conditionalFormatting>
  <conditionalFormatting sqref="I2">
    <cfRule type="cellIs" dxfId="111" priority="112" operator="equal">
      <formula>"PASS"</formula>
    </cfRule>
  </conditionalFormatting>
  <conditionalFormatting sqref="I2">
    <cfRule type="cellIs" dxfId="110" priority="111" operator="equal">
      <formula>"WARNING"</formula>
    </cfRule>
  </conditionalFormatting>
  <conditionalFormatting sqref="I2">
    <cfRule type="containsBlanks" dxfId="109" priority="110">
      <formula>LEN(TRIM(I2))=0</formula>
    </cfRule>
  </conditionalFormatting>
  <conditionalFormatting sqref="I3">
    <cfRule type="cellIs" dxfId="108" priority="109" operator="equal">
      <formula>"FAIL"</formula>
    </cfRule>
  </conditionalFormatting>
  <conditionalFormatting sqref="I3">
    <cfRule type="cellIs" dxfId="107" priority="108" operator="equal">
      <formula>"PASS"</formula>
    </cfRule>
  </conditionalFormatting>
  <conditionalFormatting sqref="I3">
    <cfRule type="cellIs" dxfId="106" priority="107" operator="equal">
      <formula>"WARNING"</formula>
    </cfRule>
  </conditionalFormatting>
  <conditionalFormatting sqref="I3">
    <cfRule type="containsBlanks" dxfId="105" priority="106">
      <formula>LEN(TRIM(I3))=0</formula>
    </cfRule>
  </conditionalFormatting>
  <conditionalFormatting sqref="G7">
    <cfRule type="cellIs" dxfId="104" priority="105" operator="equal">
      <formula>"FAIL"</formula>
    </cfRule>
  </conditionalFormatting>
  <conditionalFormatting sqref="G7">
    <cfRule type="cellIs" dxfId="103" priority="104" operator="equal">
      <formula>"PASS"</formula>
    </cfRule>
  </conditionalFormatting>
  <conditionalFormatting sqref="G7">
    <cfRule type="cellIs" dxfId="102" priority="103" operator="equal">
      <formula>"WARNING"</formula>
    </cfRule>
  </conditionalFormatting>
  <conditionalFormatting sqref="G7">
    <cfRule type="containsBlanks" dxfId="101" priority="102">
      <formula>LEN(TRIM(G7))=0</formula>
    </cfRule>
  </conditionalFormatting>
  <conditionalFormatting sqref="G7">
    <cfRule type="cellIs" dxfId="100" priority="101" operator="equal">
      <formula>"FAIL"</formula>
    </cfRule>
  </conditionalFormatting>
  <conditionalFormatting sqref="G7">
    <cfRule type="cellIs" dxfId="99" priority="100" operator="equal">
      <formula>"PASS"</formula>
    </cfRule>
  </conditionalFormatting>
  <conditionalFormatting sqref="G7">
    <cfRule type="cellIs" dxfId="98" priority="99" operator="equal">
      <formula>"WARNING"</formula>
    </cfRule>
  </conditionalFormatting>
  <conditionalFormatting sqref="G7">
    <cfRule type="containsBlanks" dxfId="97" priority="98">
      <formula>LEN(TRIM(G7))=0</formula>
    </cfRule>
  </conditionalFormatting>
  <conditionalFormatting sqref="G7">
    <cfRule type="cellIs" dxfId="96" priority="97" operator="equal">
      <formula>"FAIL"</formula>
    </cfRule>
  </conditionalFormatting>
  <conditionalFormatting sqref="G7">
    <cfRule type="cellIs" dxfId="95" priority="96" operator="equal">
      <formula>"PASS"</formula>
    </cfRule>
  </conditionalFormatting>
  <conditionalFormatting sqref="G7">
    <cfRule type="cellIs" dxfId="94" priority="95" operator="equal">
      <formula>"WARNING"</formula>
    </cfRule>
  </conditionalFormatting>
  <conditionalFormatting sqref="G7">
    <cfRule type="containsBlanks" dxfId="93" priority="94">
      <formula>LEN(TRIM(G7))=0</formula>
    </cfRule>
  </conditionalFormatting>
  <conditionalFormatting sqref="G8">
    <cfRule type="containsBlanks" dxfId="92" priority="93">
      <formula>LEN(TRIM(G14))=0</formula>
    </cfRule>
  </conditionalFormatting>
  <conditionalFormatting sqref="G8">
    <cfRule type="cellIs" dxfId="91" priority="92" operator="equal">
      <formula>"FAIL"</formula>
    </cfRule>
  </conditionalFormatting>
  <conditionalFormatting sqref="G8">
    <cfRule type="cellIs" dxfId="90" priority="91" operator="equal">
      <formula>"PASS"</formula>
    </cfRule>
  </conditionalFormatting>
  <conditionalFormatting sqref="G8">
    <cfRule type="cellIs" dxfId="89" priority="90" operator="equal">
      <formula>"WARNING"</formula>
    </cfRule>
  </conditionalFormatting>
  <conditionalFormatting sqref="G8">
    <cfRule type="containsBlanks" dxfId="88" priority="89">
      <formula>LEN(TRIM(G8))=0</formula>
    </cfRule>
  </conditionalFormatting>
  <conditionalFormatting sqref="G8">
    <cfRule type="cellIs" dxfId="87" priority="88" operator="equal">
      <formula>"FAIL"</formula>
    </cfRule>
  </conditionalFormatting>
  <conditionalFormatting sqref="G8">
    <cfRule type="cellIs" dxfId="86" priority="87" operator="equal">
      <formula>"PASS"</formula>
    </cfRule>
  </conditionalFormatting>
  <conditionalFormatting sqref="G8">
    <cfRule type="cellIs" dxfId="85" priority="86" operator="equal">
      <formula>"WARNING"</formula>
    </cfRule>
  </conditionalFormatting>
  <conditionalFormatting sqref="G8">
    <cfRule type="containsBlanks" dxfId="84" priority="85">
      <formula>LEN(TRIM(G8))=0</formula>
    </cfRule>
  </conditionalFormatting>
  <conditionalFormatting sqref="G8">
    <cfRule type="cellIs" dxfId="83" priority="84" operator="equal">
      <formula>"FAIL"</formula>
    </cfRule>
  </conditionalFormatting>
  <conditionalFormatting sqref="G8">
    <cfRule type="cellIs" dxfId="82" priority="83" operator="equal">
      <formula>"PASS"</formula>
    </cfRule>
  </conditionalFormatting>
  <conditionalFormatting sqref="G8">
    <cfRule type="cellIs" dxfId="81" priority="82" operator="equal">
      <formula>"WARNING"</formula>
    </cfRule>
  </conditionalFormatting>
  <conditionalFormatting sqref="G8">
    <cfRule type="containsBlanks" dxfId="80" priority="81">
      <formula>LEN(TRIM(G8))=0</formula>
    </cfRule>
  </conditionalFormatting>
  <conditionalFormatting sqref="G9">
    <cfRule type="cellIs" dxfId="79" priority="80" operator="equal">
      <formula>"FAIL"</formula>
    </cfRule>
  </conditionalFormatting>
  <conditionalFormatting sqref="G9">
    <cfRule type="cellIs" dxfId="78" priority="79" operator="equal">
      <formula>"PASS"</formula>
    </cfRule>
  </conditionalFormatting>
  <conditionalFormatting sqref="G9">
    <cfRule type="cellIs" dxfId="77" priority="78" operator="equal">
      <formula>"WARNING"</formula>
    </cfRule>
  </conditionalFormatting>
  <conditionalFormatting sqref="G9">
    <cfRule type="containsBlanks" dxfId="76" priority="77">
      <formula>LEN(TRIM(G15))=0</formula>
    </cfRule>
  </conditionalFormatting>
  <conditionalFormatting sqref="G9">
    <cfRule type="cellIs" dxfId="75" priority="76" operator="equal">
      <formula>"FAIL"</formula>
    </cfRule>
  </conditionalFormatting>
  <conditionalFormatting sqref="G9">
    <cfRule type="cellIs" dxfId="74" priority="75" operator="equal">
      <formula>"PASS"</formula>
    </cfRule>
  </conditionalFormatting>
  <conditionalFormatting sqref="G9">
    <cfRule type="cellIs" dxfId="73" priority="74" operator="equal">
      <formula>"WARNING"</formula>
    </cfRule>
  </conditionalFormatting>
  <conditionalFormatting sqref="G9">
    <cfRule type="containsBlanks" dxfId="72" priority="73">
      <formula>LEN(TRIM(G9))=0</formula>
    </cfRule>
  </conditionalFormatting>
  <conditionalFormatting sqref="G9">
    <cfRule type="cellIs" dxfId="71" priority="72" operator="equal">
      <formula>"FAIL"</formula>
    </cfRule>
  </conditionalFormatting>
  <conditionalFormatting sqref="G9">
    <cfRule type="cellIs" dxfId="70" priority="71" operator="equal">
      <formula>"PASS"</formula>
    </cfRule>
  </conditionalFormatting>
  <conditionalFormatting sqref="G9">
    <cfRule type="cellIs" dxfId="69" priority="70" operator="equal">
      <formula>"WARNING"</formula>
    </cfRule>
  </conditionalFormatting>
  <conditionalFormatting sqref="G9">
    <cfRule type="containsBlanks" dxfId="68" priority="69">
      <formula>LEN(TRIM(G9))=0</formula>
    </cfRule>
  </conditionalFormatting>
  <conditionalFormatting sqref="G9">
    <cfRule type="cellIs" dxfId="67" priority="68" operator="equal">
      <formula>"FAIL"</formula>
    </cfRule>
  </conditionalFormatting>
  <conditionalFormatting sqref="G9">
    <cfRule type="cellIs" dxfId="66" priority="67" operator="equal">
      <formula>"PASS"</formula>
    </cfRule>
  </conditionalFormatting>
  <conditionalFormatting sqref="G9">
    <cfRule type="cellIs" dxfId="65" priority="66" operator="equal">
      <formula>"WARNING"</formula>
    </cfRule>
  </conditionalFormatting>
  <conditionalFormatting sqref="G9">
    <cfRule type="containsBlanks" dxfId="64" priority="65">
      <formula>LEN(TRIM(G9))=0</formula>
    </cfRule>
  </conditionalFormatting>
  <conditionalFormatting sqref="G10">
    <cfRule type="cellIs" dxfId="63" priority="64" operator="equal">
      <formula>"FAIL"</formula>
    </cfRule>
  </conditionalFormatting>
  <conditionalFormatting sqref="G10">
    <cfRule type="cellIs" dxfId="62" priority="63" operator="equal">
      <formula>"PASS"</formula>
    </cfRule>
  </conditionalFormatting>
  <conditionalFormatting sqref="G10">
    <cfRule type="cellIs" dxfId="61" priority="62" operator="equal">
      <formula>"WARNING"</formula>
    </cfRule>
  </conditionalFormatting>
  <conditionalFormatting sqref="G10">
    <cfRule type="containsBlanks" dxfId="60" priority="61">
      <formula>LEN(TRIM(G16))=0</formula>
    </cfRule>
  </conditionalFormatting>
  <conditionalFormatting sqref="G10">
    <cfRule type="cellIs" dxfId="59" priority="60" operator="equal">
      <formula>"FAIL"</formula>
    </cfRule>
  </conditionalFormatting>
  <conditionalFormatting sqref="G10">
    <cfRule type="cellIs" dxfId="58" priority="59" operator="equal">
      <formula>"PASS"</formula>
    </cfRule>
  </conditionalFormatting>
  <conditionalFormatting sqref="G10">
    <cfRule type="cellIs" dxfId="57" priority="58" operator="equal">
      <formula>"WARNING"</formula>
    </cfRule>
  </conditionalFormatting>
  <conditionalFormatting sqref="G10">
    <cfRule type="containsBlanks" dxfId="56" priority="57">
      <formula>LEN(TRIM(G10))=0</formula>
    </cfRule>
  </conditionalFormatting>
  <conditionalFormatting sqref="G10">
    <cfRule type="cellIs" dxfId="55" priority="56" operator="equal">
      <formula>"FAIL"</formula>
    </cfRule>
  </conditionalFormatting>
  <conditionalFormatting sqref="G10">
    <cfRule type="cellIs" dxfId="54" priority="55" operator="equal">
      <formula>"PASS"</formula>
    </cfRule>
  </conditionalFormatting>
  <conditionalFormatting sqref="G10">
    <cfRule type="cellIs" dxfId="53" priority="54" operator="equal">
      <formula>"WARNING"</formula>
    </cfRule>
  </conditionalFormatting>
  <conditionalFormatting sqref="G10">
    <cfRule type="containsBlanks" dxfId="52" priority="53">
      <formula>LEN(TRIM(G10))=0</formula>
    </cfRule>
  </conditionalFormatting>
  <conditionalFormatting sqref="G10">
    <cfRule type="cellIs" dxfId="51" priority="52" operator="equal">
      <formula>"FAIL"</formula>
    </cfRule>
  </conditionalFormatting>
  <conditionalFormatting sqref="G10">
    <cfRule type="cellIs" dxfId="50" priority="51" operator="equal">
      <formula>"PASS"</formula>
    </cfRule>
  </conditionalFormatting>
  <conditionalFormatting sqref="G10">
    <cfRule type="cellIs" dxfId="49" priority="50" operator="equal">
      <formula>"WARNING"</formula>
    </cfRule>
  </conditionalFormatting>
  <conditionalFormatting sqref="G10">
    <cfRule type="containsBlanks" dxfId="48" priority="49">
      <formula>LEN(TRIM(G10))=0</formula>
    </cfRule>
  </conditionalFormatting>
  <conditionalFormatting sqref="G11">
    <cfRule type="cellIs" dxfId="47" priority="48" operator="equal">
      <formula>"FAIL"</formula>
    </cfRule>
  </conditionalFormatting>
  <conditionalFormatting sqref="G11">
    <cfRule type="cellIs" dxfId="46" priority="47" operator="equal">
      <formula>"PASS"</formula>
    </cfRule>
  </conditionalFormatting>
  <conditionalFormatting sqref="G11">
    <cfRule type="cellIs" dxfId="45" priority="46" operator="equal">
      <formula>"WARNING"</formula>
    </cfRule>
  </conditionalFormatting>
  <conditionalFormatting sqref="G11">
    <cfRule type="containsBlanks" dxfId="44" priority="45">
      <formula>LEN(TRIM(G17))=0</formula>
    </cfRule>
  </conditionalFormatting>
  <conditionalFormatting sqref="G11">
    <cfRule type="cellIs" dxfId="43" priority="44" operator="equal">
      <formula>"FAIL"</formula>
    </cfRule>
  </conditionalFormatting>
  <conditionalFormatting sqref="G11">
    <cfRule type="cellIs" dxfId="42" priority="43" operator="equal">
      <formula>"PASS"</formula>
    </cfRule>
  </conditionalFormatting>
  <conditionalFormatting sqref="G11">
    <cfRule type="cellIs" dxfId="41" priority="42" operator="equal">
      <formula>"WARNING"</formula>
    </cfRule>
  </conditionalFormatting>
  <conditionalFormatting sqref="G11">
    <cfRule type="containsBlanks" dxfId="40" priority="41">
      <formula>LEN(TRIM(G11))=0</formula>
    </cfRule>
  </conditionalFormatting>
  <conditionalFormatting sqref="G11">
    <cfRule type="cellIs" dxfId="39" priority="40" operator="equal">
      <formula>"FAIL"</formula>
    </cfRule>
  </conditionalFormatting>
  <conditionalFormatting sqref="G11">
    <cfRule type="cellIs" dxfId="38" priority="39" operator="equal">
      <formula>"PASS"</formula>
    </cfRule>
  </conditionalFormatting>
  <conditionalFormatting sqref="G11">
    <cfRule type="cellIs" dxfId="37" priority="38" operator="equal">
      <formula>"WARNING"</formula>
    </cfRule>
  </conditionalFormatting>
  <conditionalFormatting sqref="G11">
    <cfRule type="containsBlanks" dxfId="36" priority="37">
      <formula>LEN(TRIM(G11))=0</formula>
    </cfRule>
  </conditionalFormatting>
  <conditionalFormatting sqref="G11">
    <cfRule type="cellIs" dxfId="35" priority="36" operator="equal">
      <formula>"FAIL"</formula>
    </cfRule>
  </conditionalFormatting>
  <conditionalFormatting sqref="G11">
    <cfRule type="cellIs" dxfId="34" priority="35" operator="equal">
      <formula>"PASS"</formula>
    </cfRule>
  </conditionalFormatting>
  <conditionalFormatting sqref="G11">
    <cfRule type="cellIs" dxfId="33" priority="34" operator="equal">
      <formula>"WARNING"</formula>
    </cfRule>
  </conditionalFormatting>
  <conditionalFormatting sqref="G11">
    <cfRule type="containsBlanks" dxfId="32" priority="33">
      <formula>LEN(TRIM(G11))=0</formula>
    </cfRule>
  </conditionalFormatting>
  <conditionalFormatting sqref="G12">
    <cfRule type="cellIs" dxfId="31" priority="32" operator="equal">
      <formula>"FAIL"</formula>
    </cfRule>
  </conditionalFormatting>
  <conditionalFormatting sqref="G12">
    <cfRule type="cellIs" dxfId="30" priority="31" operator="equal">
      <formula>"PASS"</formula>
    </cfRule>
  </conditionalFormatting>
  <conditionalFormatting sqref="G12">
    <cfRule type="cellIs" dxfId="29" priority="30" operator="equal">
      <formula>"WARNING"</formula>
    </cfRule>
  </conditionalFormatting>
  <conditionalFormatting sqref="G12">
    <cfRule type="containsBlanks" dxfId="28" priority="29">
      <formula>LEN(TRIM(G18))=0</formula>
    </cfRule>
  </conditionalFormatting>
  <conditionalFormatting sqref="G12">
    <cfRule type="cellIs" dxfId="27" priority="28" operator="equal">
      <formula>"FAIL"</formula>
    </cfRule>
  </conditionalFormatting>
  <conditionalFormatting sqref="G12">
    <cfRule type="cellIs" dxfId="26" priority="27" operator="equal">
      <formula>"PASS"</formula>
    </cfRule>
  </conditionalFormatting>
  <conditionalFormatting sqref="G12">
    <cfRule type="cellIs" dxfId="25" priority="26" operator="equal">
      <formula>"WARNING"</formula>
    </cfRule>
  </conditionalFormatting>
  <conditionalFormatting sqref="G12">
    <cfRule type="containsBlanks" dxfId="24" priority="25">
      <formula>LEN(TRIM(G12))=0</formula>
    </cfRule>
  </conditionalFormatting>
  <conditionalFormatting sqref="G12">
    <cfRule type="cellIs" dxfId="23" priority="24" operator="equal">
      <formula>"FAIL"</formula>
    </cfRule>
  </conditionalFormatting>
  <conditionalFormatting sqref="G12">
    <cfRule type="cellIs" dxfId="22" priority="23" operator="equal">
      <formula>"PASS"</formula>
    </cfRule>
  </conditionalFormatting>
  <conditionalFormatting sqref="G12">
    <cfRule type="cellIs" dxfId="21" priority="22" operator="equal">
      <formula>"WARNING"</formula>
    </cfRule>
  </conditionalFormatting>
  <conditionalFormatting sqref="G12">
    <cfRule type="containsBlanks" dxfId="20" priority="21">
      <formula>LEN(TRIM(G12))=0</formula>
    </cfRule>
  </conditionalFormatting>
  <conditionalFormatting sqref="G12">
    <cfRule type="cellIs" dxfId="19" priority="20" operator="equal">
      <formula>"FAIL"</formula>
    </cfRule>
  </conditionalFormatting>
  <conditionalFormatting sqref="G12">
    <cfRule type="cellIs" dxfId="18" priority="19" operator="equal">
      <formula>"PASS"</formula>
    </cfRule>
  </conditionalFormatting>
  <conditionalFormatting sqref="G12">
    <cfRule type="cellIs" dxfId="17" priority="18" operator="equal">
      <formula>"WARNING"</formula>
    </cfRule>
  </conditionalFormatting>
  <conditionalFormatting sqref="G12">
    <cfRule type="containsBlanks" dxfId="16" priority="17">
      <formula>LEN(TRIM(G12))=0</formula>
    </cfRule>
  </conditionalFormatting>
  <conditionalFormatting sqref="G13">
    <cfRule type="cellIs" dxfId="15" priority="16" operator="equal">
      <formula>"FAIL"</formula>
    </cfRule>
  </conditionalFormatting>
  <conditionalFormatting sqref="G13">
    <cfRule type="cellIs" dxfId="14" priority="15" operator="equal">
      <formula>"PASS"</formula>
    </cfRule>
  </conditionalFormatting>
  <conditionalFormatting sqref="G13">
    <cfRule type="cellIs" dxfId="13" priority="14" operator="equal">
      <formula>"WARNING"</formula>
    </cfRule>
  </conditionalFormatting>
  <conditionalFormatting sqref="G13">
    <cfRule type="containsBlanks" dxfId="12" priority="13">
      <formula>LEN(TRIM(G19))=0</formula>
    </cfRule>
  </conditionalFormatting>
  <conditionalFormatting sqref="G13">
    <cfRule type="cellIs" dxfId="11" priority="12" operator="equal">
      <formula>"FAIL"</formula>
    </cfRule>
  </conditionalFormatting>
  <conditionalFormatting sqref="G13">
    <cfRule type="cellIs" dxfId="10" priority="11" operator="equal">
      <formula>"PASS"</formula>
    </cfRule>
  </conditionalFormatting>
  <conditionalFormatting sqref="G13">
    <cfRule type="cellIs" dxfId="9" priority="10" operator="equal">
      <formula>"WARNING"</formula>
    </cfRule>
  </conditionalFormatting>
  <conditionalFormatting sqref="G13">
    <cfRule type="containsBlanks" dxfId="8" priority="9">
      <formula>LEN(TRIM(G13))=0</formula>
    </cfRule>
  </conditionalFormatting>
  <conditionalFormatting sqref="G13">
    <cfRule type="cellIs" dxfId="7" priority="8" operator="equal">
      <formula>"FAIL"</formula>
    </cfRule>
  </conditionalFormatting>
  <conditionalFormatting sqref="G13">
    <cfRule type="cellIs" dxfId="6" priority="7" operator="equal">
      <formula>"PASS"</formula>
    </cfRule>
  </conditionalFormatting>
  <conditionalFormatting sqref="G13">
    <cfRule type="cellIs" dxfId="5" priority="6" operator="equal">
      <formula>"WARNING"</formula>
    </cfRule>
  </conditionalFormatting>
  <conditionalFormatting sqref="G13">
    <cfRule type="containsBlanks" dxfId="4" priority="5">
      <formula>LEN(TRIM(G13))=0</formula>
    </cfRule>
  </conditionalFormatting>
  <conditionalFormatting sqref="G13">
    <cfRule type="cellIs" dxfId="3" priority="4" operator="equal">
      <formula>"FAIL"</formula>
    </cfRule>
  </conditionalFormatting>
  <conditionalFormatting sqref="G13">
    <cfRule type="cellIs" dxfId="2" priority="3" operator="equal">
      <formula>"PASS"</formula>
    </cfRule>
  </conditionalFormatting>
  <conditionalFormatting sqref="G13">
    <cfRule type="cellIs" dxfId="1" priority="2" operator="equal">
      <formula>"WARNING"</formula>
    </cfRule>
  </conditionalFormatting>
  <conditionalFormatting sqref="G13">
    <cfRule type="containsBlanks" dxfId="0" priority="1">
      <formula>LEN(TRIM(G13))=0</formula>
    </cfRule>
  </conditionalFormatting>
  <dataValidations count="1">
    <dataValidation type="list" allowBlank="1" showInputMessage="1" showErrorMessage="1" prompt="Click and enter a value from the list of items" sqref="G7:G8">
      <formula1>"PASS,FAIL,WARNING"</formula1>
    </dataValidation>
  </dataValidations>
  <hyperlinks>
    <hyperlink ref="C7" r:id="rId1"/>
    <hyperlink ref="H7" r:id="rId2"/>
    <hyperlink ref="H8" r:id="rId3"/>
    <hyperlink ref="H9" r:id="rId4"/>
    <hyperlink ref="H10" r:id="rId5"/>
    <hyperlink ref="H11" r:id="rId6"/>
    <hyperlink ref="H12" r:id="rId7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Zoom login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2021-09-25T17:14:10Z</dcterms:created>
  <dcterms:modified xsi:type="dcterms:W3CDTF">2021-09-25T17:20:27Z</dcterms:modified>
</cp:coreProperties>
</file>