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defaultThemeVersion="124226"/>
  <xr:revisionPtr revIDLastSave="0" documentId="13_ncr:1_{710CC079-577A-44E8-AE20-FD528994800F}" xr6:coauthVersionLast="36" xr6:coauthVersionMax="36" xr10:uidLastSave="{00000000-0000-0000-0000-000000000000}"/>
  <bookViews>
    <workbookView xWindow="0" yWindow="0" windowWidth="28800" windowHeight="11925" xr2:uid="{00000000-000D-0000-FFFF-FFFF00000000}"/>
  </bookViews>
  <sheets>
    <sheet name="Genes 13-12-2016" sheetId="6" r:id="rId1"/>
    <sheet name="Genes-Complete 28-06-2016" sheetId="5" r:id="rId2"/>
    <sheet name="Genes-Complete 03-12-2015" sheetId="4" r:id="rId3"/>
    <sheet name="Genes in the network 05-04-2015" sheetId="1" r:id="rId4"/>
  </sheets>
  <definedNames>
    <definedName name="Done." localSheetId="0">'Genes 13-12-2016'!$E$2:$I$128</definedName>
    <definedName name="Done." localSheetId="2">'Genes-Complete 03-12-2015'!$B$3:$F$129</definedName>
    <definedName name="Done." localSheetId="1">'Genes-Complete 28-06-2016'!$E$2:$I$128</definedName>
    <definedName name="Gene_Detailed" localSheetId="3">'Genes in the network 05-04-2015'!$B$3:$BV$4</definedName>
    <definedName name="Gene_Detailed_1" localSheetId="3">'Genes in the network 05-04-2015'!$B$2:$F$2</definedName>
    <definedName name="Gene_Detailed_2" localSheetId="3">'Genes in the network 05-04-2015'!$B$3:$F$121</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33" i="4" l="1"/>
  <c r="B135" i="4"/>
  <c r="B137" i="4" s="1"/>
  <c r="B138"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one" type="6" refreshedVersion="4" background="1" saveData="1">
    <textPr codePage="850" sourceFile="C:\Users\user\Dropbox\Moving\Done.">
      <textFields count="5">
        <textField/>
        <textField/>
        <textField/>
        <textField/>
        <textField/>
      </textFields>
    </textPr>
  </connection>
  <connection id="2" xr16:uid="{00000000-0015-0000-FFFF-FFFF01000000}" name="Done1" type="6" refreshedVersion="4" background="1" saveData="1">
    <textPr codePage="850" sourceFile="C:\Users\user\Dropbox\Moving\Done.">
      <textFields count="5">
        <textField/>
        <textField/>
        <textField/>
        <textField/>
        <textField/>
      </textFields>
    </textPr>
  </connection>
  <connection id="3" xr16:uid="{00000000-0015-0000-FFFF-FFFF02000000}" name="Done11" type="6" refreshedVersion="4" background="1" saveData="1">
    <textPr codePage="850" sourceFile="C:\Users\user\Dropbox\Moving\Done.">
      <textFields count="5">
        <textField/>
        <textField/>
        <textField/>
        <textField/>
        <textField/>
      </textFields>
    </textPr>
  </connection>
  <connection id="4" xr16:uid="{00000000-0015-0000-FFFF-FFFF03000000}" name="Gene-Detailed" type="6" refreshedVersion="4" background="1" saveData="1">
    <textPr codePage="850" sourceFile="C:\Users\user\Dropbox\Moving\Gene-Detailed.txt" delimited="0">
      <textFields count="73">
        <textField/>
        <textField position="19"/>
        <textField position="37"/>
        <textField position="43"/>
        <textField position="51"/>
        <textField position="59"/>
        <textField position="62"/>
        <textField position="67"/>
        <textField position="72"/>
        <textField position="75"/>
        <textField position="78"/>
        <textField position="85"/>
        <textField position="94"/>
        <textField position="97"/>
        <textField position="103"/>
        <textField position="115"/>
        <textField position="119"/>
        <textField position="122"/>
        <textField position="130"/>
        <textField position="140"/>
        <textField position="156"/>
        <textField position="166"/>
        <textField position="171"/>
        <textField position="176"/>
        <textField position="182"/>
        <textField position="196"/>
        <textField position="208"/>
        <textField position="213"/>
        <textField position="217"/>
        <textField position="225"/>
        <textField position="232"/>
        <textField position="235"/>
        <textField position="239"/>
        <textField position="244"/>
        <textField position="249"/>
        <textField position="252"/>
        <textField position="257"/>
        <textField position="263"/>
        <textField position="267"/>
        <textField position="274"/>
        <textField position="280"/>
        <textField position="286"/>
        <textField position="290"/>
        <textField position="298"/>
        <textField position="301"/>
        <textField position="310"/>
        <textField position="318"/>
        <textField position="321"/>
        <textField position="326"/>
        <textField position="329"/>
        <textField position="334"/>
        <textField position="337"/>
        <textField position="340"/>
        <textField position="349"/>
        <textField position="365"/>
        <textField position="378"/>
        <textField position="392"/>
        <textField position="400"/>
        <textField position="411"/>
        <textField position="420"/>
        <textField position="429"/>
        <textField position="439"/>
        <textField position="448"/>
        <textField position="453"/>
        <textField position="458"/>
        <textField position="464"/>
        <textField position="468"/>
        <textField position="473"/>
        <textField position="479"/>
        <textField position="489"/>
        <textField position="492"/>
        <textField position="500"/>
        <textField position="504"/>
      </textFields>
    </textPr>
  </connection>
  <connection id="5" xr16:uid="{00000000-0015-0000-FFFF-FFFF04000000}" name="Gene-Detailed1" type="6" refreshedVersion="4" background="1" saveData="1">
    <textPr codePage="850" sourceFile="C:\Users\user\Dropbox\Moving\Gene-Detailed.txt">
      <textFields count="5">
        <textField/>
        <textField/>
        <textField/>
        <textField/>
        <textField/>
      </textFields>
    </textPr>
  </connection>
  <connection id="6" xr16:uid="{00000000-0015-0000-FFFF-FFFF05000000}" name="Gene-Detailed2" type="6" refreshedVersion="4" background="1" saveData="1">
    <textPr codePage="850" sourceFile="C:\Users\user\Dropbox\Moving\Gene-Detailed.txt">
      <textFields count="5">
        <textField/>
        <textField/>
        <textField/>
        <textField/>
        <textField/>
      </textFields>
    </textPr>
  </connection>
</connections>
</file>

<file path=xl/sharedStrings.xml><?xml version="1.0" encoding="utf-8"?>
<sst xmlns="http://schemas.openxmlformats.org/spreadsheetml/2006/main" count="2351" uniqueCount="744">
  <si>
    <t>ACAT2</t>
  </si>
  <si>
    <t>ACOT2</t>
  </si>
  <si>
    <t>ACOX1</t>
  </si>
  <si>
    <t>ALOX12</t>
  </si>
  <si>
    <t>ALOX12B</t>
  </si>
  <si>
    <t>ALOX15B</t>
  </si>
  <si>
    <t>Alox5</t>
  </si>
  <si>
    <t>BDH2</t>
  </si>
  <si>
    <t>CBR1</t>
  </si>
  <si>
    <t>CEPT1</t>
  </si>
  <si>
    <t>CPT1</t>
  </si>
  <si>
    <t>CPT2</t>
  </si>
  <si>
    <t>CYP2</t>
  </si>
  <si>
    <t>CYP2C8</t>
  </si>
  <si>
    <t>CYP2E</t>
  </si>
  <si>
    <t>CYP2J2</t>
  </si>
  <si>
    <t>CYP4F3</t>
  </si>
  <si>
    <t>Cdipt</t>
  </si>
  <si>
    <t>Cds1</t>
  </si>
  <si>
    <t>Cerk</t>
  </si>
  <si>
    <t>Ch25h</t>
  </si>
  <si>
    <t>Chkb</t>
  </si>
  <si>
    <t>Chpt1</t>
  </si>
  <si>
    <t>Dgkz</t>
  </si>
  <si>
    <t>Dhcr24</t>
  </si>
  <si>
    <t>Dhcr7</t>
  </si>
  <si>
    <t>EPHX2</t>
  </si>
  <si>
    <t>Ebp</t>
  </si>
  <si>
    <t>Elovl1</t>
  </si>
  <si>
    <t>Elovl2</t>
  </si>
  <si>
    <t>Elovl3</t>
  </si>
  <si>
    <t>Etnk1</t>
  </si>
  <si>
    <t>FAAH</t>
  </si>
  <si>
    <t>FAAH2</t>
  </si>
  <si>
    <t>FAM213B</t>
  </si>
  <si>
    <t>Fads1</t>
  </si>
  <si>
    <t>Fads2</t>
  </si>
  <si>
    <t>Fasn</t>
  </si>
  <si>
    <t>Fdft1</t>
  </si>
  <si>
    <t>Fdps/Ggps1</t>
  </si>
  <si>
    <t>Fvt1</t>
  </si>
  <si>
    <t>GGT1</t>
  </si>
  <si>
    <t>GPX6</t>
  </si>
  <si>
    <t>Gpam</t>
  </si>
  <si>
    <t>HMGCL</t>
  </si>
  <si>
    <t>HPGDS</t>
  </si>
  <si>
    <t>Hmgcr</t>
  </si>
  <si>
    <t>Hmgcs1</t>
  </si>
  <si>
    <t>Idi1</t>
  </si>
  <si>
    <t>Lass2</t>
  </si>
  <si>
    <t>Lass4</t>
  </si>
  <si>
    <t>Lss</t>
  </si>
  <si>
    <t>MOGAT3</t>
  </si>
  <si>
    <t>Mvd</t>
  </si>
  <si>
    <t>Mvk</t>
  </si>
  <si>
    <t>NUS1/DHDDS</t>
  </si>
  <si>
    <t>PDSS1/PDSS2</t>
  </si>
  <si>
    <t>PLD4</t>
  </si>
  <si>
    <t>PTGIS</t>
  </si>
  <si>
    <t>Pcyt1a</t>
  </si>
  <si>
    <t>Pcyt2</t>
  </si>
  <si>
    <t>Pemt</t>
  </si>
  <si>
    <t>Pisd</t>
  </si>
  <si>
    <t>Pla2g4a/Pla2g4b/Pla2g5/Pl</t>
  </si>
  <si>
    <t>Pld1</t>
  </si>
  <si>
    <t>Pmvk</t>
  </si>
  <si>
    <t>Pnpla3</t>
  </si>
  <si>
    <t>Ppap2a</t>
  </si>
  <si>
    <t>Ptdss1</t>
  </si>
  <si>
    <t>Ptdss2</t>
  </si>
  <si>
    <t>Ptgds</t>
  </si>
  <si>
    <t>Ptges</t>
  </si>
  <si>
    <t>RCE1</t>
  </si>
  <si>
    <t>Sc5d</t>
  </si>
  <si>
    <t>Scd2</t>
  </si>
  <si>
    <t>Sgpl1</t>
  </si>
  <si>
    <t>Smpd1</t>
  </si>
  <si>
    <t>Sqle</t>
  </si>
  <si>
    <t>UG1</t>
  </si>
  <si>
    <t>UG2</t>
  </si>
  <si>
    <t>UG3</t>
  </si>
  <si>
    <t>Ugcg</t>
  </si>
  <si>
    <t>Ugt8a</t>
  </si>
  <si>
    <t>PlA1</t>
  </si>
  <si>
    <t>Gene Name</t>
  </si>
  <si>
    <t>Elovl6</t>
  </si>
  <si>
    <t>ASAH2</t>
  </si>
  <si>
    <t>ASAH1</t>
  </si>
  <si>
    <t>Agpat6</t>
  </si>
  <si>
    <t>Agpat4</t>
  </si>
  <si>
    <t>Tm7sf2</t>
  </si>
  <si>
    <t>Degs2</t>
  </si>
  <si>
    <t>Degs1</t>
  </si>
  <si>
    <t>Cyp51</t>
  </si>
  <si>
    <t>Elovl5</t>
  </si>
  <si>
    <t>FNTB</t>
  </si>
  <si>
    <t>FNTA</t>
  </si>
  <si>
    <t>Soat1</t>
  </si>
  <si>
    <t>Soat2</t>
  </si>
  <si>
    <t>Sphk2</t>
  </si>
  <si>
    <t>Sptlc2</t>
  </si>
  <si>
    <t>Sptlc1</t>
  </si>
  <si>
    <t>Sphk1</t>
  </si>
  <si>
    <t>Sgms2</t>
  </si>
  <si>
    <t>Sgms1</t>
  </si>
  <si>
    <t>Scd3</t>
  </si>
  <si>
    <t>Scd1</t>
  </si>
  <si>
    <t>Ptgs1</t>
  </si>
  <si>
    <t>Ptgs2</t>
  </si>
  <si>
    <t>Ppap2c</t>
  </si>
  <si>
    <t>Ppap2b</t>
  </si>
  <si>
    <t>Lass5</t>
  </si>
  <si>
    <t>Lass6</t>
  </si>
  <si>
    <t>Lass1</t>
  </si>
  <si>
    <t>Lass3</t>
  </si>
  <si>
    <t>Hsd17b7</t>
  </si>
  <si>
    <t>Sc4mol</t>
  </si>
  <si>
    <t>Nsdhl</t>
  </si>
  <si>
    <t>Fdps</t>
  </si>
  <si>
    <t>Ggps1</t>
  </si>
  <si>
    <t>acetyl-CoA acetyltransferase 2</t>
  </si>
  <si>
    <t xml:space="preserve">        The product of this gene is an enzyme involved in lipid metabolism, and it encodes cytosolic acetoacetyl-CoA thiolase. This gene shows complementary overlapping with the 3-prime region of the TCP1 gene in both mouse and human. These genes are encoded on opposite strands of DNA, as well as in opposite transcriptional orientation. Alternatively spliced transcript variants encoding different isoforms have been found for this gene. [provided by RefSeq, Dec 2014]</t>
  </si>
  <si>
    <t>http://www.ncbi.nlm.nih.gov/gene/39</t>
  </si>
  <si>
    <t>acyl-CoA thioesterase 2</t>
  </si>
  <si>
    <t xml:space="preserve">        This gene encodes a member of the acyl-CoA thioesterase protein family, and is one of four acyl-CoA hydrolase genes located in a cluster on chromosome 14. Alternative splicing results in multiple transcript variants. [provided by RefSeq, Jan 2012]</t>
  </si>
  <si>
    <t>http://www.ncbi.nlm.nih.gov/gene/10965</t>
  </si>
  <si>
    <t>acyl-Coenzyme A oxidase 1, palmitoyl</t>
  </si>
  <si>
    <t xml:space="preserve">        This gene encodes a member of the acyl-coenzyme A oxidase family. The encoded protein is localized to peroxisomes and is the first enzyme of the fatty acid beta-oxidation pathway, which catalyzes the desaturation of acyl-coenzyme A to 2-trans-enoyl-coenzyme A. Disruption of this gene results in microvesicular steatohepatitis, spontaneous peroxisome proliferation, and the eventual development of hepatocellular carcinomas. Alternative splicing results in multiple transcript variants. [provided by RefSeq, Dec 2012]</t>
  </si>
  <si>
    <t>http://www.ncbi.nlm.nih.gov/gene/11430</t>
  </si>
  <si>
    <t>1-acylglycerol-3-phosphate O-acyltransferase 4</t>
  </si>
  <si>
    <t xml:space="preserve">        This gene encodes a member of the 1-acylglycerol-3-phosphate O-acyltransferase family. This integral membrane protein converts lysophosphatidic acid to phosphatidic acid, the second step in de novo phospholipid biosynthesis. [provided by RefSeq, Jul 2008]</t>
  </si>
  <si>
    <t>http://www.ncbi.nlm.nih.gov/gene/56895</t>
  </si>
  <si>
    <t>arachidonate 12-lipoxygenase, 12R type</t>
  </si>
  <si>
    <t xml:space="preserve">        This gene encodes an enzyme involved in the conversion of arachidonic acid to 12R-hydroxyeicosatetraenoic acid. Mutations in this gene are associated with nonbullous congenital ichthyosiform erythroderma. [provided by RefSeq, Sep 2015]</t>
  </si>
  <si>
    <t>http://www.ncbi.nlm.nih.gov/gene/242</t>
  </si>
  <si>
    <t>arachidonate 15-lipoxygenase, type B</t>
  </si>
  <si>
    <t xml:space="preserve">        This gene encodes a member of the lipoxygenase family of structurally related nonheme iron dioxygenases involved in the production of fatty acid hydroperoxides. The encoded protein converts arachidonic acid exclusively to 15S-hydroperoxyeicosatetraenoic acid, while metabolizing linoleic acid less effectively. This gene is located in a cluster of related genes and a pseudogene that spans approximately 100 kilobases on the short arm of chromosome 17. Alternatively spliced transcript variants encoding different isoforms have been described. [provided by RefSeq, Jul 2008]</t>
  </si>
  <si>
    <t>http://www.ncbi.nlm.nih.gov/gene/247</t>
  </si>
  <si>
    <t>arachidonate 5-lipoxygenase</t>
  </si>
  <si>
    <t xml:space="preserve">        This gene encodes a member of the lipoxygenase gene family and plays a dual role in the synthesis of leukotrienes from arachidonic acid. The encoded protein, which is expressed specifically in bone marrow-derived cells, catalyzes the conversion of arachidonic acid to 5(S)-hydroperoxy-6-trans-8,11,14-cis-eicosatetraenoic acid, and further to the allylic epoxide 5(S)-trans-7,9-trans-11,14-cis-eicosatetrenoic acid (leukotriene A4). Leukotrienes are important mediators of a number of inflammatory and allergic conditions. Mutations in the promoter region of this gene lead to a diminished response to antileukotriene drugs used in the treatment of asthma and may also be associated with atherosclerosis and several cancers. Alternatively spliced transcript variants encoding different isoforms have been found for this gene. [provided by RefSeq, Jan 2012]</t>
  </si>
  <si>
    <t>http://www.ncbi.nlm.nih.gov/gene/240</t>
  </si>
  <si>
    <t>N-acylsphingosine amidohydrolase (acid ceramidase) 1</t>
  </si>
  <si>
    <t xml:space="preserve">        This gene encodes a heterodimeric protein consisting of a nonglycosylated alpha subunit and a glycosylated beta subunit that is cleaved to the mature enzyme posttranslationally. The encoded protein catalyzes the synthesis and degradation of ceramide into sphingosine and fatty acid. Mutations in this gene have been associated with a lysosomal storage disorder known as Farber disease. Multiple transcript variants encoding several distinct isoforms have been identified for this gene. [provided by RefSeq, Jul 2008]</t>
  </si>
  <si>
    <t>http://www.ncbi.nlm.nih.gov/gene/427</t>
  </si>
  <si>
    <t>N-acylsphingosine amidohydrolase (non-lysosomal ceramidase) 2</t>
  </si>
  <si>
    <t xml:space="preserve">        Ceramidases (EC 3.5.1.23), such as ASAH2, catalyze hydrolysis of the N-acyl linkage of ceramide, a second messenger in a variety of cellular events, to produce sphingosine. Sphingosine exerts both mitogenic and apoptosis-inducing activities, and its phosphorylated form functions as an intra- and intercellular second messenger (see MIM 603730) (Mitsutake et al., 2001 [PubMed 11328816]).[supplied by OMIM, Mar 2008]</t>
  </si>
  <si>
    <t>http://www.ncbi.nlm.nih.gov/gene/56624</t>
  </si>
  <si>
    <t>carbonyl reductase 1</t>
  </si>
  <si>
    <t xml:space="preserve">        The protein encoded by this gene belongs to the short-chain dehydrogenases/reductases (SDR) family, which function as NADPH-dependent oxidoreductases having wide specificity for carbonyl compounds, such as quinones, prostaglandins, and various xenobiotics. Alternatively spliced transcript variants have been found for this gene. [provided by RefSeq, Nov 2013]</t>
  </si>
  <si>
    <t>http://www.ncbi.nlm.nih.gov/gene/873</t>
  </si>
  <si>
    <t>CDP-diacylglycerol--inositol 3-phosphatidyltransferase</t>
  </si>
  <si>
    <t xml:space="preserve">        Phosphatidylinositol breakdown products are ubiquitous second messengers that function downstream of many G protein-coupled receptors and tyrosine kinases regulating cell growth, calcium metabolism, and protein kinase C activity. Two enzymes, CDP-diacylglycerol synthase and phosphatidylinositol synthase, are involved in the biosynthesis of phosphatidylinositol. Phosphatidylinositol synthase, a member of the CDP-alcohol phosphatidyl transferase class-I family, is an integral membrane protein found on the cytoplasmic side of the endoplasmic reticulum and the Golgi apparatus. Several transcript variants encoding different isoforms have been found for this gene. [provided by RefSeq, Nov 2013]</t>
  </si>
  <si>
    <t>http://www.ncbi.nlm.nih.gov/gene/10423</t>
  </si>
  <si>
    <t>choline/ethanolamine phosphotransferase 1</t>
  </si>
  <si>
    <t xml:space="preserve">        Cholinephosphotransferase catalyses the final step in the synthesis of phosphatidylcholine by the transfer of phosphocholine from CDP-choline to diacylglycerol. The synthesis of phosphatidylethanolamine by ethanolaminephosphotransferase occurs using an analogous reaction. This gene codes for a choline/ethanolaminephosphotransferase. The protein can synthesize either choline- or ethanolamine- containing phospholipids. Two alternatively spliced transcripts encoding the same isoform have been identified. [provided by RefSeq, Jul 2008]</t>
  </si>
  <si>
    <t>http://www.ncbi.nlm.nih.gov/gene/10390</t>
  </si>
  <si>
    <t>ceramide kinase</t>
  </si>
  <si>
    <t xml:space="preserve">        CERK converts ceramide to ceramide 1-phosphate (C1P), a sphingolipid metabolite. Both CERK and C1P have been implicated in various cellular processes, including proliferation, apoptosis, phagocytosis, and inflammation (Kim et al., 2006 [PubMed 16488390]).[supplied by OMIM, Mar 2008]</t>
  </si>
  <si>
    <t>http://www.ncbi.nlm.nih.gov/gene/64781</t>
  </si>
  <si>
    <t>choline kinase beta</t>
  </si>
  <si>
    <t xml:space="preserve">        Choline kinase (CK) and ethanolamine kinase (EK) catalyze the phosphorylation of choline/ethanolamine to phosphocholine/phosphoethanolamine. This is the first enzyme in the biosynthesis of phosphatidylcholine/phosphatidylethanolamine in all animal cells. The highly purified CKs from mammalian sources and their recombinant gene products have been shown to have EK activity also, indicating that both activities reside on the same protein. The choline kinase-like protein encoded by CHKL belongs to the choline/ethanolamine kinase family; however, its exact function is not known. Read-through transcripts are expressed from this locus that include exons from the downstream CPT1B locus. [provided by RefSeq, Jun 2009]</t>
  </si>
  <si>
    <t>http://www.ncbi.nlm.nih.gov/gene/1120</t>
  </si>
  <si>
    <t>carnitine palmitoyltransferase 2</t>
  </si>
  <si>
    <t xml:space="preserve">        The protein encoded by this gene is a nuclear protein which is transported to the mitochondrial inner membrane. Together with carnitine palmitoyltransferase I, the encoded protein oxidizes long-chain fatty acids in the mitochondria. Defects in this gene are associated with mitochondrial long-chain fatty-acid (LCFA) oxidation disorders. [provided by RefSeq, Jul 2008]</t>
  </si>
  <si>
    <t>http://www.ncbi.nlm.nih.gov/gene/1376</t>
  </si>
  <si>
    <t>cytochrome P450, family 2, subfamily C, polypeptide 8</t>
  </si>
  <si>
    <t xml:space="preserve">        This gene encodes a member of the cytochrome P450 superfamily of enzymes. The cytochrome P450 proteins are monooxygenases which catalyze many reactions involved in drug metabolism and synthesis of cholesterol, steroids and other lipids. This protein localizes to the endoplasmic reticulum and its expression is induced by phenobarbital. The enzyme is known to metabolize many xenobiotics, including the anticonvulsive drug mephenytoin, benzo(a)pyrene, 7-ethyoxycoumarin, and the anti-cancer drug taxol. This gene is located within a cluster of cytochrome P450 genes on chromosome 10q24. Several transcript variants encoding a few different isoforms have been found for this gene. [provided by RefSeq, Nov 2010]</t>
  </si>
  <si>
    <t>http://www.ncbi.nlm.nih.gov/gene/1558</t>
  </si>
  <si>
    <t>cytochrome P450, family 2, subfamily E, polypeptide 1</t>
  </si>
  <si>
    <t xml:space="preserve">        This gene encodes a member of the cytochrome P450 superfamily of enzymes. The cytochrome P450 proteins are monooxygenases which catalyze many reactions involved in drug metabolism and synthesis of cholesterol, steroids and other lipids. This protein localizes to the endoplasmic reticulum and is induced by ethanol, the diabetic state, and starvation. The enzyme metabolizes both endogenous substrates, such as ethanol, acetone, and acetal, as well as exogenous substrates including benzene, carbon tetrachloride, ethylene glycol, and nitrosamines which are premutagens found in cigarette smoke. Due to its many substrates, this enzyme may be involved in such varied processes as gluconeogenesis, hepatic cirrhosis, diabetes, and cancer. [provided by RefSeq, Jul 2008]</t>
  </si>
  <si>
    <t>http://www.ncbi.nlm.nih.gov/gene/1571</t>
  </si>
  <si>
    <t>cytochrome P450, family 2, subfamily J, polypeptide 2</t>
  </si>
  <si>
    <t xml:space="preserve">        This gene encodes a member of the cytochrome P450 superfamily of enzymes. The cytochrome P450 proteins are monooxygenases which catalyze many reactions involved in drug metabolism and synthesis of cholesterol, steroids and other lipids. This protein localizes to the endoplasmic reticulum and is thought to be the predominant enzyme responsible for epoxidation of endogenous arachidonic acid in cardiac tissue. [provided by RefSeq, Jul 2008]</t>
  </si>
  <si>
    <t>http://www.ncbi.nlm.nih.gov/gene/1573</t>
  </si>
  <si>
    <t>cytochrome P450, family 4, subfamily F, polypeptide 3</t>
  </si>
  <si>
    <t xml:space="preserve">        This gene, CYP4F3, encodes a member of the cytochrome P450 superfamily of enzymes. The cytochrome P450 proteins are monooxygenases which catalyze many reactions involved in drug metabolism and synthesis of cholesterol, steroids and other lipids. This protein localizes to the endoplasmic reticulum. The enzyme starts the process of inactivating and degrading leukotriene B4, a potent mediator of inflammation. This gene is part of a cluster of cytochrome P450 genes on chromosome 19. Another member of this family, CYP4F8, is approximately 18 kb away. Three transcript variants encoding two different isoforms have been found for this gene. [provided by RefSeq, Nov 2010]</t>
  </si>
  <si>
    <t>http://www.ncbi.nlm.nih.gov/gene/4051</t>
  </si>
  <si>
    <t>24-dehydrocholesterol reductase</t>
  </si>
  <si>
    <t xml:space="preserve">        This gene encodes a flavin adenine dinucleotide (FAD)-dependent oxidoreductase which catalyzes the reduction of the delta-24 double bond of sterol intermediates during cholesterol biosynthesis. The protein contains a leader sequence that directs it to the endoplasmic reticulum membrane. Missense mutations in this gene have been associated with desmosterolosis. Also, reduced expression of the gene occurs in the temporal cortex of Alzheimer disease patients and overexpression has been observed in adrenal gland cancer cells. [provided by RefSeq, Jul 2008]</t>
  </si>
  <si>
    <t>http://www.ncbi.nlm.nih.gov/gene/1718</t>
  </si>
  <si>
    <t>7-dehydrocholesterol reductase</t>
  </si>
  <si>
    <t xml:space="preserve">        This gene encodes an enzyme that removes the C(7-8) double bond in the B ring of sterols and catalyzes the conversion of 7-dehydrocholesterol to cholesterol. This gene is ubiquitously expressed and its transmembrane protein localizes to the endoplasmic reticulum membrane and nuclear outer membrane. Mutations in this gene cause Smith-Lemli-Opitz syndrome (SLOS); a syndrome that is metabolically characterized by reduced serum cholesterol levels and elevated serum 7-dehydrocholesterol levels and phenotypically characterized by mental retardation, facial dysmorphism, syndactyly of second and third toes, and holoprosencephaly in severe cases to minimal physical abnormalities and near-normal intelligence in mild cases. Alternative splicing results in multiple transcript variants that encode the same protein.[provided by RefSeq, Aug 2009]</t>
  </si>
  <si>
    <t>http://www.ncbi.nlm.nih.gov/gene/1717</t>
  </si>
  <si>
    <t>emopamil binding protein (sterol isomerase)</t>
  </si>
  <si>
    <t xml:space="preserve">        The protein encoded by this gene is an integral membrane protein of the endoplasmic reticulum. It is a high affinity binding protein for the antiischemic phenylalkylamine Ca2+ antagonist [3H]emopamil and the photoaffinity label [3H]azidopamil. It is similar to sigma receptors and may be a member of a superfamily of high affinity drug-binding proteins in the endoplasmic reticulum of different tissues. This protein shares structural features with bacterial and eukaryontic drug transporting proteins. It has four putative transmembrane segments and contains two conserved glutamate residues which may be involved in the transport of cationic amphiphilics. Another prominent feature of this protein is its high content of aromatic amino acid residues (&amp;gt;23%) in its transmembrane segments. These aromatic amino acid residues have been suggested to be involved in the drug transport by the P-glycoprotein. Mutations in this gene cause Chondrodysplasia punctata 2 (CDPX2; also known as Conradi-Hunermann syndrome). [provided by RefSeq, Jul 2008]</t>
  </si>
  <si>
    <t>http://www.ncbi.nlm.nih.gov/gene/10682</t>
  </si>
  <si>
    <t>ELOVL fatty acid elongase 5</t>
  </si>
  <si>
    <t xml:space="preserve">        This gene belongs to the ELO family. It is highly expressed in the adrenal gland and testis, and encodes a multi-pass membrane protein that is localized in the endoplasmic reticulum. This protein is involved in the elongation of long-chain polyunsaturated fatty acids. Mutations in this gene have been associated with spinocerebellar ataxia-38 (SCA38). Alternatively spliced transcript variants have been found for this gene. [provided by RefSeq, Sep 2014]</t>
  </si>
  <si>
    <t>http://www.ncbi.nlm.nih.gov/gene/60481</t>
  </si>
  <si>
    <t>epoxide hydrolase 2, cytoplasmic</t>
  </si>
  <si>
    <t xml:space="preserve">        This gene encodes a member of the epoxide hydrolase family. The protein, found in both the cytosol and peroxisomes, binds to specific epoxides and converts them to the corresponding dihydrodiols. Mutations in this gene have been associated with familial hypercholesterolemia. Alternatively spliced transcript variants have been described. [provided by RefSeq, Feb 2012]</t>
  </si>
  <si>
    <t>http://www.ncbi.nlm.nih.gov/gene/2053</t>
  </si>
  <si>
    <t>fatty acid amide hydrolase</t>
  </si>
  <si>
    <t xml:space="preserve">        This gene encodes a protein that is responsible for the hydrolysis of a number of primary and secondary fatty acid amides, including the neuromodulatory compounds anandamide and oleamide. [provided by RefSeq, Jul 2008]</t>
  </si>
  <si>
    <t>http://www.ncbi.nlm.nih.gov/gene/2166</t>
  </si>
  <si>
    <t>fatty acid amide hydrolase 2</t>
  </si>
  <si>
    <t xml:space="preserve">        This gene encodes a fatty acid amide hydrolase that shares a conserved protein motif with the amidase signature family of enzymes. The encoded enzyme is able to catalyze the hydrolysis of a broad range of bioactive lipids, including those from the three main classes of fatty acid amides; N-acylethanolamines, fatty acid primary amides and N-acyl amino acids. This enzyme has a preference for monounsaturated acyl chains as a substrate.[provided by RefSeq, Sep 2009]</t>
  </si>
  <si>
    <t>http://www.ncbi.nlm.nih.gov/gene/158584</t>
  </si>
  <si>
    <t>fatty acid desaturase 1</t>
  </si>
  <si>
    <t xml:space="preserve">        The protein encoded by this gene is a member of the fatty acid desaturase (FADS) gene family. Desaturase enzymes regulate unsaturation of fatty acids through the introduction of double bonds between defined carbons of the fatty acyl chain. FADS family members are considered fusion products composed of an N-terminal cytochrome b5-like domain and a C-terminal multiple membrane-spanning desaturase portion, both of which are characterized by conserved histidine motifs. This gene is clustered with family members FADS1 and FADS2 at 11q12-q13.1; this cluster is thought to have arisen evolutionarily from gene duplication based on its similar exon/intron organization. [provided by RefSeq, Jul 2008]</t>
  </si>
  <si>
    <t>http://www.ncbi.nlm.nih.gov/gene/3992</t>
  </si>
  <si>
    <t>farnesyl-diphosphate farnesyltransferase 1</t>
  </si>
  <si>
    <t xml:space="preserve">        This gene encodes a membrane-associated enzyme located at a branch point in the mevalonate pathway. The encoded protein is the first specific enzyme in cholesterol biosynthesis, catalyzing the dimerization of two molecules of farnesyl diphosphate in a two-step reaction to form squalene. [provided by RefSeq, Jul 2008]</t>
  </si>
  <si>
    <t>http://www.ncbi.nlm.nih.gov/gene/2222</t>
  </si>
  <si>
    <t>farnesyl diphosphate synthase</t>
  </si>
  <si>
    <t xml:space="preserve">        This gene encodes an enzyme that catalyzes the production of geranyl pyrophosphate and farnesyl pyrophosphate from isopentenyl pyrophosphate and dimethylallyl pyrophosphate. The resulting product, farnesyl pyrophosphate, is a key intermediate in cholesterol and sterol biosynthesis, a substrate for protein farnesylation and geranylgeranylation, and a ligand or agonist for certain hormone receptors and growth receptors. Drugs that inhibit this enzyme prevent the post-translational modifications of small GTPases and have been used to treat diseases related to bone resorption. Multiple pseudogenes have been found on chromosomes 1, 7, 14, 15, 21 and X. Multiple transcript variants encoding different isoforms have been found for this gene.[provided by RefSeq, Oct 2008]</t>
  </si>
  <si>
    <t>http://www.ncbi.nlm.nih.gov/gene/2224</t>
  </si>
  <si>
    <t>farnesyltransferase, CAAX box, alpha</t>
  </si>
  <si>
    <t xml:space="preserve">        Prenyltransferases can attach either a farnesyl group or a geranylgeranyl group in thioether linkage to the cysteine residue of proteins with a C-terminal CAAX box. CAAX geranylgeranyltransferase and CAAX farnesyltransferase are heterodimers that share the same alpha subunit but have different beta subunits. This gene encodes the alpha subunit of these transferases. Alternative splicing results in multiple transcript variants. Related pseudogenes have been identified on chromosomes 11 and 13. [provided by RefSeq, May 2010]</t>
  </si>
  <si>
    <t>http://www.ncbi.nlm.nih.gov/gene/2339</t>
  </si>
  <si>
    <t>3-ketodihydrosphingosine reductase</t>
  </si>
  <si>
    <t xml:space="preserve">        The protein encoded by this gene catalyzes the reduction of 3-ketodihydrosphingosine to dihydrosphingosine. The putative active site residues of the encoded protein are found on the cytosolic side of the endoplasmic reticulum membrane. A chromosomal rearrangement involving this gene is a cause of follicular lymphoma, also known as type II chronic lymphatic leukemia. The mutation of a conserved residue in the bovine ortholog causes spinal muscular atrophy. [provided by RefSeq, Jul 2008]</t>
  </si>
  <si>
    <t>http://www.ncbi.nlm.nih.gov/gene/2531</t>
  </si>
  <si>
    <t>geranylgeranyl diphosphate synthase 1</t>
  </si>
  <si>
    <t xml:space="preserve">        This gene is a member of the prenyltransferase family and encodes a protein with geranylgeranyl diphosphate (GGPP) synthase activity. The enzyme catalyzes the synthesis of GGPP from farnesyl diphosphate and isopentenyl diphosphate. GGPP is an important molecule responsible for the C20-prenylation of proteins and for the regulation of a nuclear hormone receptor. Alternate transcriptional splice variants, both protein-coding and non-protein-coding, have been found for this gene. [provided by RefSeq, Sep 2010]</t>
  </si>
  <si>
    <t>http://www.ncbi.nlm.nih.gov/gene/9453</t>
  </si>
  <si>
    <t>gamma-glutamyltransferase 1</t>
  </si>
  <si>
    <t xml:space="preserve">        The enzyme encoded by this gene is a type I gamma-glutamyltransferase that catalyzes the transfer of the glutamyl moiety of glutathione to a variety of amino acids and dipeptide acceptors. The enzyme is composed of a heavy chain and a light chain, which are derived from a single precursor protein. It is expressed in tissues involved in absorption and secretion and may contribute to the etiology of diabetes and other metabolic disorders. Multiple alternatively spliced variants have been identified. There are a number of related genes present on chromosomes 20 and 22, and putative pseudogenes for this gene on chromosomes 2, 13, and 22. [provided by RefSeq, Jan 2014]</t>
  </si>
  <si>
    <t>http://www.ncbi.nlm.nih.gov/gene/2678</t>
  </si>
  <si>
    <t>glutathione peroxidase 6</t>
  </si>
  <si>
    <t xml:space="preserve">        This gene product belongs to the glutathione peroxidase family, which functions in the detoxification of hydrogen peroxide. It contains a selenocysteine (Sec) residue at its active site. The selenocysteine is encoded by the UGA codon, which normally signals translation termination. The 3' UTR of Sec-containing genes have a common stem-loop structure, the sec insertion sequence (SECIS), which is necessary for the recognition of UGA as a Sec codon rather than as a stop signal. Expression of this gene is restricted to embryos and adult olfactory epithelium. [provided by RefSeq, Jul 2008]</t>
  </si>
  <si>
    <t>http://www.ncbi.nlm.nih.gov/gene/257202</t>
  </si>
  <si>
    <t>3-hydroxymethyl-3-methylglutaryl-CoA lyase</t>
  </si>
  <si>
    <t xml:space="preserve">        The protein encoded by this gene belongs to the HMG-CoA lyase family. It is a mitochondrial enzyme that catalyzes the final step of leucine degradation and plays a key role in ketone body formation. Mutations in this gene are associated with HMG-CoA lyase deficiency. Alternatively spliced transcript variants encoding different isoforms have been found for this gene. [provided by RefSeq, Oct 2009]</t>
  </si>
  <si>
    <t>http://www.ncbi.nlm.nih.gov/gene/3155</t>
  </si>
  <si>
    <t>3-hydroxy-3-methylglutaryl-CoA reductase</t>
  </si>
  <si>
    <t xml:space="preserve">        HMG-CoA reductase is the rate-limiting enzyme for cholesterol synthesis and is regulated via a negative feedback mechanism mediated by sterols and non-sterol metabolites derived from mevalonate, the product of the reaction catalyzed by reductase. Normally in mammalian cells this enzyme is suppressed by cholesterol derived from the internalization and degradation of low density lipoprotein (LDL) via the LDL receptor. Competitive inhibitors of the reductase induce the expression of LDL receptors in the liver, which in turn increases the catabolism of plasma LDL and lowers the plasma concentration of cholesterol, an important determinant of atherosclerosis. Alternatively spliced transcript variants encoding different isoforms have been found for this gene. [provided by RefSeq, Aug 2008]</t>
  </si>
  <si>
    <t>http://www.ncbi.nlm.nih.gov/gene/3156</t>
  </si>
  <si>
    <t>3-hydroxy-3-methylglutaryl-CoA synthase 1 (soluble)</t>
  </si>
  <si>
    <t xml:space="preserve">        catalyzes the conversion of (S)-3-hydroxy-3-methylglutaryl-CoA and CoA to acetyl-CoA, acetoacetyl-CoA, and H2O [RGD, Feb 2006]</t>
  </si>
  <si>
    <t>http://www.ncbi.nlm.nih.gov/gene/29637</t>
  </si>
  <si>
    <t>hematopoietic prostaglandin D synthase</t>
  </si>
  <si>
    <t xml:space="preserve">        Prostaglandin-D synthase is a sigma class glutathione-S-transferase family member. The enzyme catalyzes the conversion of PGH2 to PGD2 and plays a role in the production of prostanoids in the immune system and mast cells. The presence of this enzyme can be used to identify the differentiation stage of human megakaryocytes. [provided by RefSeq, Jul 2008]</t>
  </si>
  <si>
    <t>http://www.ncbi.nlm.nih.gov/gene/27306</t>
  </si>
  <si>
    <t>hydroxysteroid (17-beta) dehydrogenase 7</t>
  </si>
  <si>
    <t xml:space="preserve">        HSD17B7 encodes an enzyme that functions both as a 17-beta-hydroxysteroid dehydrogenase (EC 1.1.1.62) in the biosynthesis of sex steroids and as a 3-ketosteroid reductase (EC 1.1.1.270) in the biosynthesis of cholesterol (Marijanovic et al., 2003 [PubMed 12829805]).[supplied by OMIM, May 2010]</t>
  </si>
  <si>
    <t>http://www.ncbi.nlm.nih.gov/gene/51478</t>
  </si>
  <si>
    <t>isopentenyl-diphosphate delta isomerase 1</t>
  </si>
  <si>
    <t xml:space="preserve">        IDI1 encodes a peroxisomally-localized enzyme that catalyzes the interconversion of isopentenyl diphosphate (IPP) to its highly electrophilic isomer, dimethylallyl diphosphate (DMAPP), which are the substrates for the successive reaction that results in the synthesis of farnesyl diphosphate and, ultimately, cholesterol.  It has been shown in peroxisomal deficiency diseases such as Zellweger syndrome and neonatal adrenoleukodystrophy that there is reduction in IPP isomerase activity. [provided by RefSeq, Jul 2008]</t>
  </si>
  <si>
    <t>http://www.ncbi.nlm.nih.gov/gene/3422</t>
  </si>
  <si>
    <t>lanosterol synthase (2,3-oxidosqualene-lanosterol cyclase)</t>
  </si>
  <si>
    <t xml:space="preserve">        The protein encoded by this gene catalyzes the conversion of (S)-2,3 oxidosqualene to lanosterol. The encoded protein is a member of the terpene cyclase/mutase family and catalyzes the first step in the biosynthesis of cholesterol, steroid hormones, and vitamin D. Alternative splicing results in multiple transcript variants encoding different isoforms.[provided by RefSeq, Feb 2009]</t>
  </si>
  <si>
    <t>http://www.ncbi.nlm.nih.gov/gene/4047</t>
  </si>
  <si>
    <t>monoacylglycerol O-acyltransferase 3</t>
  </si>
  <si>
    <t xml:space="preserve">        Acyl-CoA:monoacylglycerol acyltransferase (MOGAT; EC 2.3.1.22) catalyzes the synthesis of diacylglycerol from 2-monoacylglycerol and fatty acyl-CoA (Cheng et al., 2003 [PubMed 12618427]).[supplied by OMIM, Mar 2008]</t>
  </si>
  <si>
    <t>http://www.ncbi.nlm.nih.gov/gene/346606</t>
  </si>
  <si>
    <t>mevalonate (diphospho) decarboxylase</t>
  </si>
  <si>
    <t xml:space="preserve">        The enzyme mevalonate pyrophosphate decarboxylase catalyzes the conversion of mevalonate pyrophosphate into isopentenyl pyrophosphate in one of the early steps in cholesterol biosynthesis. It decarboxylates and dehydrates its substrate while hydrolyzing ATP. [provided by RefSeq, Jul 2008]</t>
  </si>
  <si>
    <t>http://www.ncbi.nlm.nih.gov/gene/4597</t>
  </si>
  <si>
    <t>NAD(P) dependent steroid dehydrogenase-like</t>
  </si>
  <si>
    <t xml:space="preserve">        The protein encoded by this gene is localized in the endoplasmic reticulum and is involved in cholesterol biosynthesis. Mutations in this gene are associated with CHILD syndrome, which is a X-linked dominant disorder of lipid metabolism with disturbed cholesterol biosynthesis, and typically lethal in males. Alternatively spliced transcript variants with differing 5' UTR have been found for this gene. [provided by RefSeq, Jul 2008]</t>
  </si>
  <si>
    <t>http://www.ncbi.nlm.nih.gov/gene/50814</t>
  </si>
  <si>
    <t>phosphatidylethanolamine N-methyltransferase</t>
  </si>
  <si>
    <t xml:space="preserve">        Phosphatidylcholine (PC) is the most abundant mammalian phospholipid. This gene encodes an enzyme which converts phosphatidylethanolamine to phosphatidylcholine by sequential methylation in the liver. Another distinct synthetic pathway in nucleated cells converts intracellular choline to phosphatidylcholine by a three-step process. The protein isoforms encoded by this gene localize to the endoplasmic reticulum and mitochondria-associated membranes. Alternate splicing of this gene results in multiple transcript variants encoding different isoforms. [provided by RefSeq, May 2012]</t>
  </si>
  <si>
    <t>http://www.ncbi.nlm.nih.gov/gene/10400</t>
  </si>
  <si>
    <t>phospholipase D1, phosphatidylcholine-specific</t>
  </si>
  <si>
    <t xml:space="preserve">        This gene encodes a phosphatidylcholine-specific phospholipase which catalyzes the hydrolysis of phosphatidylcholine in order to yield phosphatidic acid and choline. The enzyme may play a role in signal transduction and subcellular trafficking. Alternative splicing results in multiple transcript variants with both catalytic and regulatory properties. [provided by RefSeq, Sep 2011]</t>
  </si>
  <si>
    <t>http://www.ncbi.nlm.nih.gov/gene/5337</t>
  </si>
  <si>
    <t>phosphomevalonate kinase</t>
  </si>
  <si>
    <t xml:space="preserve">        This gene encodes a peroxisomal enzyme that catalyzes the conversion of mevalonate 5-phosphate into mevalonate 5-diphosphate, the fifth reaction of the cholesterol biosynthetic pathway. Studies in rat show that the message level and the enzyme activity of this protein is regulated by sterol, and that this regulation is coordinated with 3-hydroxy-3-methylglutaryl coenzyme A reductase, the rate-limiting enzyme of cholesterol biosynthesis. [provided by RefSeq, Sep 2011]</t>
  </si>
  <si>
    <t>http://www.ncbi.nlm.nih.gov/gene/10654</t>
  </si>
  <si>
    <t>patatin-like phospholipase domain containing 3</t>
  </si>
  <si>
    <t xml:space="preserve">        The protein encoded by this gene is a triacylglycerol lipase that mediates triacylglycerol hydrolysis in adipocytes. The encoded protein, which appears to be membrane bound, may be involved in the balance of energy usage/storage in adipocytes. [provided by RefSeq, Jul 2008]</t>
  </si>
  <si>
    <t>http://www.ncbi.nlm.nih.gov/gene/80339</t>
  </si>
  <si>
    <t>phosphatidic acid phosphatase type 2A</t>
  </si>
  <si>
    <t xml:space="preserve">        The protein encoded by this gene is a member of the phosphatidic acid phosphatase (PAP) family. PAPs convert phosphatidic acid to diacylglycerol, and function in synthesis of glycerolipids and in phospholipase D-mediated signal transduction. This enzyme is an integral membrane glycoprotein that plays a role in the hydrolysis and uptake of lipids from extracellular space. Alternate splicing results in multiple transcript variants of this gene. [provided by RefSeq, May 2013]</t>
  </si>
  <si>
    <t>http://www.ncbi.nlm.nih.gov/gene/8611</t>
  </si>
  <si>
    <t>phosphatidic acid phosphatase type 2B</t>
  </si>
  <si>
    <t xml:space="preserve">        The protein encoded by this gene is a member of the phosphatidic acid phosphatase (PAP) family. PAPs convert phosphatidic acid to diacylglycerol, and function in de novo synthesis of glycerolipids as well as in receptor-activated signal transduction mediated by phospholipase D. This protein is a membrane glycoprotein localized at the cell plasma membrane. It has been shown to actively hydrolyze extracellular lysophosphatidic acid and short-chain phosphatidic acid. The expression of this gene is found to be enhanced by epidermal growth factor in Hela cells. [provided by RefSeq, Mar 2010]</t>
  </si>
  <si>
    <t>http://www.ncbi.nlm.nih.gov/gene/8613</t>
  </si>
  <si>
    <t>phosphatidic acid phosphatase type 2C</t>
  </si>
  <si>
    <t xml:space="preserve">        The protein encoded by this gene is a member of the phosphatidic acid phosphatase (PAP) family. PAPs convert phosphatidic acid to diacylglycerol, and function in de novo synthesis of glycerolipids as well as in receptor-activated signal transduction mediated by phospholipase D. This protein is similar to phosphatidic acid phosphatase type 2A (PPAP2A) and type 2B (PPAP2B). All three proteins contain 6 transmembrane regions, and a consensus N-glycosylation site. This protein has been shown to possess membrane associated PAP activity. Three alternatively spliced transcript variants encoding distinct isoforms have been reported. [provided by RefSeq, Jul 2008]</t>
  </si>
  <si>
    <t>http://www.ncbi.nlm.nih.gov/gene/8612</t>
  </si>
  <si>
    <t>phosphatidylserine synthase 1</t>
  </si>
  <si>
    <t xml:space="preserve">        The protein encoded by this gene catalyzes the formation of phosphatidylserine from either phosphatidylcholine or phosphatidylethanolamine. Phosphatidylserine localizes to the mitochondria-associated membrane of the endoplasmic reticulum, where it serves a structural role as well as a signaling role. Defects in this gene are a cause of Lenz-Majewski hyperostotic dwarfism. Two transcript variants encoding different isoforms have been found for this gene. [provided by RefSeq, Mar 2014]</t>
  </si>
  <si>
    <t>http://www.ncbi.nlm.nih.gov/gene/9791</t>
  </si>
  <si>
    <t>prostaglandin D2 synthase 21kDa (brain)</t>
  </si>
  <si>
    <t xml:space="preserve">        The protein encoded by this gene is a glutathione-independent prostaglandin D synthase that catalyzes the conversion of prostaglandin H2 (PGH2) to postaglandin D2 (PGD2). PGD2 functions as a neuromodulator as well as a trophic factor in the central nervous system. PGD2 is also involved in smooth muscle contraction/relaxation and is a potent inhibitor of platelet aggregation. This gene is preferentially expressed in brain. Studies with transgenic mice overexpressing this gene suggest that this gene may be also involved in the regulation of non-rapid eye movement sleep. [provided by RefSeq, Jul 2008]</t>
  </si>
  <si>
    <t>http://www.ncbi.nlm.nih.gov/gene/5730</t>
  </si>
  <si>
    <t>prostaglandin I2 (prostacyclin) synthase</t>
  </si>
  <si>
    <t xml:space="preserve">        This gene encodes a member of the cytochrome P450 superfamily of enzymes. The cytochrome P450 proteins are monooxygenases which catalyze many reactions involved in drug metabolism and synthesis of cholesterol, steroids and other lipids. However, this protein is considered a member of the cytochrome P450 superfamily on the basis of sequence similarity rather than functional similarity. This endoplasmic reticulum membrane protein catalyzes the conversion of prostglandin H2 to prostacyclin (prostaglandin I2), a potent vasodilator and inhibitor of platelet aggregation. An imbalance of prostacyclin and its physiological antagonist thromboxane A2 contribute to the development of myocardial infarction, stroke, and atherosclerosis. [provided by RefSeq, Jul 2008]</t>
  </si>
  <si>
    <t>http://www.ncbi.nlm.nih.gov/gene/5740</t>
  </si>
  <si>
    <t>prostaglandin-endoperoxide synthase 1 (prostaglandin G/H synthase and cyclooxygenase)</t>
  </si>
  <si>
    <t xml:space="preserve">        This is one of two genes encoding similar enzymes that catalyze the conversion of arachinodate to prostaglandin. The encoded protein regulates angiogenesis in endothelial cells, and is inhibited by nonsteroidal anti-inflammatory drugs such as aspirin. Based on its ability to function as both a cyclooxygenase and as a peroxidase, the encoded protein has been identified as a moonlighting protein. The protein may promote cell proliferation during tumor progression. Alternative splicing results in multiple transcript variants. [provided by RefSeq, Jan 2014]</t>
  </si>
  <si>
    <t>http://www.ncbi.nlm.nih.gov/gene/5742</t>
  </si>
  <si>
    <t>prostaglandin-endoperoxide synthase 2 (prostaglandin G/H synthase and cyclooxygenase)</t>
  </si>
  <si>
    <t xml:space="preserve">        Prostaglandin-endoperoxide synthase (PTGS), also known as cyclooxygenase, is the key enzyme in prostaglandin biosynthesis, and acts both as a dioxygenase and as a peroxidase. There are two isozymes of PTGS: a constitutive PTGS1 and an inducible PTGS2, which differ in their regulation of expression and tissue distribution. This gene encodes the inducible isozyme. It is regulated by specific stimulatory events, suggesting that it is responsible for the prostanoid biosynthesis involved in inflammation and mitogenesis. [provided by RefSeq, Feb 2009]</t>
  </si>
  <si>
    <t>http://www.ncbi.nlm.nih.gov/gene/5743</t>
  </si>
  <si>
    <t>sterol-C5-desaturase</t>
  </si>
  <si>
    <t xml:space="preserve">        This gene encodes an enzyme of cholesterol biosynthesis. The encoded protein catalyzes the conversion of lathosterol into 7-dehydrocholesterol. Mutations in this gene have been associated with lathosterolosis. Alternatively spliced transcript variants encoding the same protein have been described. [provided by RefSeq, Jul 2008]</t>
  </si>
  <si>
    <t>http://www.ncbi.nlm.nih.gov/gene/6309</t>
  </si>
  <si>
    <t>sphingomyelin synthase 1</t>
  </si>
  <si>
    <t xml:space="preserve">        The protein encoded by this gene is predicted to be a five-pass transmembrane protein. This gene may be predominately expressed in brain. [provided by RefSeq, Jul 2008]</t>
  </si>
  <si>
    <t>http://www.ncbi.nlm.nih.gov/gene/259230</t>
  </si>
  <si>
    <t>sphingomyelin synthase 2</t>
  </si>
  <si>
    <t xml:space="preserve">        Sphingomyelin, a major component of cell and Golgi membranes, is made by the transfer of phosphocholine from phosphatidylcholine onto ceramide, with diacylglycerol as a side product. The protein encoded by this gene is an enzyme that catalyzes this reaction primarily at the cell membrane. The synthesis is reversible, and this enzyme can catalyze the reaction in either direction. The encoded protein is required for cell growth. [provided by RefSeq, Oct 2008]</t>
  </si>
  <si>
    <t>http://www.ncbi.nlm.nih.gov/gene/74442</t>
  </si>
  <si>
    <t>sterol O-acyltransferase 1</t>
  </si>
  <si>
    <t xml:space="preserve">        The protein encoded by this gene belongs to the acyltransferase family. It is located in the endoplasmic reticulum, and catalyzes the formation of fatty acid-cholesterol esters. This gene has been implicated in the formation of beta-amyloid and atherosclerotic plaques by controlling the equilibrium between free cholesterol and cytoplasmic cholesteryl esters. Alternatively spliced transcript variants have been found for this gene. [provided by RefSeq, Nov 2011]</t>
  </si>
  <si>
    <t>http://www.ncbi.nlm.nih.gov/gene/6646</t>
  </si>
  <si>
    <t>sterol O-acyltransferase 2</t>
  </si>
  <si>
    <t xml:space="preserve">        Summary:This gene is a member of a small family of acyl coenzyme A:cholesterol acyltransferases. The gene encodes a membrane-bound enzyme localized in the endoplasmic reticulum that produces intracellular cholesterol esters from long-chain fatty acyl CoA and cholesterol. The cholesterol esters are then stored as cytoplasmic lipid droplets inside the cell. The enzyme is implicated in cholesterol absorption in the intestine and in the assembly and secretion of apolipoprotein B-containing lipoproteins such as very low density lipoprotein (VLDL). Several alternatively spliced transcript variants of this gene have been described, but their full-length nature is not known. [provided by RefSeq, Jul 2008]</t>
  </si>
  <si>
    <t>http://www.ncbi.nlm.nih.gov/gene/8435</t>
  </si>
  <si>
    <t>sphingosine kinase 1</t>
  </si>
  <si>
    <t xml:space="preserve">        The protein encoded by this gene catalyzes the phosphorylation of sphingosine to form sphingosine-1-phosphate (S1P), a lipid mediator with both intra- and extracellular functions. Intracellularly, S1P regulates proliferation and survival, and extracellularly, it is a ligand for cell surface G protein-coupled receptors. This protein, and its product S1P, play a key role in TNF-alpha signaling and the NF-kappa-B activation pathway important in inflammatory, antiapoptotic, and immune processes. Alternatively spliced transcript variants encoding different isoforms have been found for this gene. [provided by RefSeq, Sep 2011]</t>
  </si>
  <si>
    <t>http://www.ncbi.nlm.nih.gov/gene/8877</t>
  </si>
  <si>
    <t>sphingosine kinase 2</t>
  </si>
  <si>
    <t xml:space="preserve">        This gene encodes a kinase that phosphorylates sphingosine into sphingosine-1-phosphate, which is involved in cell differentiation, motility, and apoptosis. The encoded protein plays a role in maintaining cellular levels of sphingosine-1-phosphate. The gene product also enhances apoptosis in different cell types and suppresses cellular proliferation. In mast cells, the encoded protein is necessary for influx of calcium, protein kinase C activation, and cytokine production and degranulation. Alternative splicing results in multiple transcript variants. [provided by RefSeq, Feb 2010]</t>
  </si>
  <si>
    <t>http://www.ncbi.nlm.nih.gov/gene/56632</t>
  </si>
  <si>
    <t>UDP-glucose ceramide glucosyltransferase</t>
  </si>
  <si>
    <t xml:space="preserve">        This gene encodes an enzyme that catalyzes the first glycosylation step in the biosynthesis of glycosphingolipids, which are membrane components containing lipid and sugar moieties. The product of this reaction is glucosylceramide, which is the core structure of many glycosphingolipids. [provided by RefSeq, Dec 2014]</t>
  </si>
  <si>
    <t>http://www.ncbi.nlm.nih.gov/gene/7357</t>
  </si>
  <si>
    <t>http://www.ncbi.nlm.nih.gov/gene/239</t>
  </si>
  <si>
    <t>arachidonate 12-lipoxygenase</t>
  </si>
  <si>
    <t>AKR1C3</t>
  </si>
  <si>
    <t>aldo-keto reductase family 1, member C3</t>
  </si>
  <si>
    <t>This gene encodes a member of the aldo/keto reductase superfamily, which consists of more than 40 known enzymes and proteins. These enzymes catalyze the conversion of aldehydes and ketones to their corresponding alcohols by utilizing NADH and/or NADPH as cofactors. The enzymes display overlapping but distinct substrate specificity. This enzyme catalyzes the reduction of prostaglandin (PG) D2, PGH2 and phenanthrenequinone (PQ), and the oxidation of 9alpha,11beta-PGF2 to PGD2. It may play an important role in the pathogenesis of allergic diseases such as asthma, and may also have a role in controlling cell growth and/or differentiation. This gene shares high sequence identity with three other gene members and is clustered with those three genes at chromosome 10p15-p14. Three transcript variants encoding different isoforms have been found for this gene. [provided by RefSeq, Dec 2011]</t>
  </si>
  <si>
    <t>http://www.ncbi.nlm.nih.gov/gene/8644</t>
  </si>
  <si>
    <t>Acox1</t>
  </si>
  <si>
    <t>AGPAT4</t>
  </si>
  <si>
    <t>http://www.ncbi.nlm.nih.gov/gene/102247</t>
  </si>
  <si>
    <t>ALOX5</t>
  </si>
  <si>
    <t>ARK1C3</t>
  </si>
  <si>
    <t>The gene was not automatically found check manually pls</t>
  </si>
  <si>
    <t>http://www.ncbi.nlm.nih.gov/gene/56898</t>
  </si>
  <si>
    <t>CDIPT</t>
  </si>
  <si>
    <t>http://www.ncbi.nlm.nih.gov/gene/2538959</t>
  </si>
  <si>
    <t>CERK</t>
  </si>
  <si>
    <t>http://www.ncbi.nlm.nih.gov/gene/12642</t>
  </si>
  <si>
    <t>CHKB</t>
  </si>
  <si>
    <t>http://www.ncbi.nlm.nih.gov/gene/56994</t>
  </si>
  <si>
    <t>http://www.ncbi.nlm.nih.gov/gene/855593</t>
  </si>
  <si>
    <t>http://www.ncbi.nlm.nih.gov/gene/20667597</t>
  </si>
  <si>
    <t>CYP2E1</t>
  </si>
  <si>
    <t>http://www.ncbi.nlm.nih.gov/gene/13121</t>
  </si>
  <si>
    <t>http://www.ncbi.nlm.nih.gov/gene/13244</t>
  </si>
  <si>
    <t>http://www.ncbi.nlm.nih.gov/gene/70059</t>
  </si>
  <si>
    <t>http://www.ncbi.nlm.nih.gov/gene/104418</t>
  </si>
  <si>
    <t>DHCR24</t>
  </si>
  <si>
    <t>DHCR7</t>
  </si>
  <si>
    <t>EBP</t>
  </si>
  <si>
    <t>http://www.ncbi.nlm.nih.gov/gene/64834</t>
  </si>
  <si>
    <t>http://www.ncbi.nlm.nih.gov/gene/54898</t>
  </si>
  <si>
    <t>http://www.ncbi.nlm.nih.gov/gene/12686</t>
  </si>
  <si>
    <t>ELOVL5</t>
  </si>
  <si>
    <t>http://www.ncbi.nlm.nih.gov/gene/170439</t>
  </si>
  <si>
    <t>http://www.ncbi.nlm.nih.gov/gene/75320</t>
  </si>
  <si>
    <t>FADS1</t>
  </si>
  <si>
    <t>FADS2</t>
  </si>
  <si>
    <t>fatty acid desaturase 2</t>
  </si>
  <si>
    <t xml:space="preserve">        The protein encoded by this gene is a member of the fatty acid desaturase (FADS) gene family. Desaturase enzymes regulate unsaturation of fatty acids through the introduction of double bonds between defined carbons of the fatty acyl chain. FADS family members are considered fusion products composed of an N-terminal cytochrome b5-like domain and a C-terminal multiple membrane-spanning desaturase portion, both of which are characterized by conserved histidine motifs. This gene is clustered with family members at 11q12-q13.1; this cluster is thought to have arisen evolutionarily from gene duplication based on its similar exon/intron organization. Alternative splicing results in multiple transcript variants encoding different isoforms. [provided by RefSeq, Jul 2013]</t>
  </si>
  <si>
    <t>http://www.ncbi.nlm.nih.gov/gene/9415</t>
  </si>
  <si>
    <t>http://www.ncbi.nlm.nih.gov/gene/66469</t>
  </si>
  <si>
    <t>FASN</t>
  </si>
  <si>
    <t>fatty acid synthase</t>
  </si>
  <si>
    <t xml:space="preserve">        The enzyme encoded by this gene is a multifunctional protein. Its main function is to catalyze the synthesis of palmitate from acetyl-CoA and malonyl-CoA, in the presence of NADPH, into long-chain saturated fatty acids. In some cancer cell lines, this protein has been found to be fused with estrogen receptor-alpha (ER-alpha), in which the N-terminus of FAS is fused in-frame with the C-terminus of ER-alpha. [provided by RefSeq, Jul 2008]</t>
  </si>
  <si>
    <t>http://www.ncbi.nlm.nih.gov/gene/2194</t>
  </si>
  <si>
    <t>FDFT1</t>
  </si>
  <si>
    <t>FDPS</t>
  </si>
  <si>
    <t>http://www.ncbi.nlm.nih.gov/gene/2342</t>
  </si>
  <si>
    <t>KDSR</t>
  </si>
  <si>
    <t>GGPS1</t>
  </si>
  <si>
    <t>http://www.ncbi.nlm.nih.gov/gene/14732</t>
  </si>
  <si>
    <t>HMGCR</t>
  </si>
  <si>
    <t>HSD17B7</t>
  </si>
  <si>
    <t>IDI1</t>
  </si>
  <si>
    <t>http://www.ncbi.nlm.nih.gov/gene/716180</t>
  </si>
  <si>
    <t>http://www.ncbi.nlm.nih.gov/gene/693696</t>
  </si>
  <si>
    <t>http://www.ncbi.nlm.nih.gov/gene/706728</t>
  </si>
  <si>
    <t>http://www.ncbi.nlm.nih.gov/gene/713449</t>
  </si>
  <si>
    <t>http://www.ncbi.nlm.nih.gov/gene/704953</t>
  </si>
  <si>
    <t>LSS</t>
  </si>
  <si>
    <t>MVD</t>
  </si>
  <si>
    <t>MVK</t>
  </si>
  <si>
    <t>mevalonate kinase</t>
  </si>
  <si>
    <t xml:space="preserve">        This gene encodes the peroxisomal enzyme mevalonate kinase. Mevalonate is a key intermediate, and mevalonate kinase a key early enzyme, in isoprenoid and sterol synthesis. Mevalonate kinase deficiency caused by mutation of this gene results in mevalonic aciduria, a disease characterized psychomotor retardation, failure to thrive, hepatosplenomegaly, anemia and recurrent febrile crises. Defects in this gene also cause hyperimmunoglobulinaemia D and periodic fever syndrome, a disorder characterized by recurrent episodes of fever associated with lymphadenopathy, arthralgia, gastrointestinal dismay and skin rash. Alternative splicing results in multiple transcript variants. [provided by RefSeq, Jul 2014]</t>
  </si>
  <si>
    <t>http://www.ncbi.nlm.nih.gov/gene/4598</t>
  </si>
  <si>
    <t>NSDHL</t>
  </si>
  <si>
    <t>http://www.ncbi.nlm.nih.gov/gene/13026</t>
  </si>
  <si>
    <t>http://www.ncbi.nlm.nih.gov/gene/68671</t>
  </si>
  <si>
    <t>PEMT</t>
  </si>
  <si>
    <t>PISD</t>
  </si>
  <si>
    <t>phosphatidylserine decarboxylase</t>
  </si>
  <si>
    <t xml:space="preserve">        Phosphatidylserine decarboxylases (PSDs; EC 4.1.1.65) catalyze the formation of phosphatidylethanolamine (PE) by decarboxylation of phosphatidylserine (PS). Type I PSDs, such as PISD, are targeted to the inner mitochondrial membrane by an N-terminal targeting sequence. PISD also contains a conserved LGST motif that functions as an autocatalytic cleavage site where the proenzyme is split into mature alpha and beta subunits (Schuiki and Daum, 2009 [PubMed 19165886]).[supplied by OMIM, Jul 2010]</t>
  </si>
  <si>
    <t>http://www.ncbi.nlm.nih.gov/gene/23761</t>
  </si>
  <si>
    <t>http://www.ncbi.nlm.nih.gov/gene/2541099</t>
  </si>
  <si>
    <t>PLD1</t>
  </si>
  <si>
    <t>http://www.ncbi.nlm.nih.gov/gene/122618</t>
  </si>
  <si>
    <t>PMVK</t>
  </si>
  <si>
    <t>PNPLA3</t>
  </si>
  <si>
    <t>PPAP2A</t>
  </si>
  <si>
    <t>PPAP2B</t>
  </si>
  <si>
    <t>PPAP2C</t>
  </si>
  <si>
    <t>PTDSS1</t>
  </si>
  <si>
    <t>http://www.ncbi.nlm.nih.gov/gene/27388</t>
  </si>
  <si>
    <t>PTGDS</t>
  </si>
  <si>
    <t>http://www.ncbi.nlm.nih.gov/gene/64292</t>
  </si>
  <si>
    <t>PTGS1</t>
  </si>
  <si>
    <t>PTGS2</t>
  </si>
  <si>
    <t>http://www.ncbi.nlm.nih.gov/gene/19671</t>
  </si>
  <si>
    <t>http://www.ncbi.nlm.nih.gov/gene/705106</t>
  </si>
  <si>
    <t>SC5D</t>
  </si>
  <si>
    <t>http://www.ncbi.nlm.nih.gov/gene/20249</t>
  </si>
  <si>
    <t>http://www.ncbi.nlm.nih.gov/gene/20250</t>
  </si>
  <si>
    <t>http://www.ncbi.nlm.nih.gov/gene/30049</t>
  </si>
  <si>
    <t>SGMS1</t>
  </si>
  <si>
    <t>http://www.ncbi.nlm.nih.gov/gene/20397</t>
  </si>
  <si>
    <t>http://www.ncbi.nlm.nih.gov/gene/20597</t>
  </si>
  <si>
    <t>SOAT1</t>
  </si>
  <si>
    <t>SOAT2</t>
  </si>
  <si>
    <t>SPHK1</t>
  </si>
  <si>
    <t>SPTLC1</t>
  </si>
  <si>
    <t>serine palmitoyltransferase, long chain base subunit 1</t>
  </si>
  <si>
    <t xml:space="preserve">        This gene encodes a member of the class-II pyridoxal-phosphate-dependent aminotransferase family. The encoded protein is the long chain base subunit 1 of serine palmitoyltransferase. Serine palmitoyltransferase converts L-serine and palmitoyl-CoA to 3-oxosphinganine with pyridoxal 5'-phosphate and is the key enzyme in sphingolipid biosynthesis. Mutations in this gene were identified in patients with hereditary sensory neuropathy type 1. Alternatively spliced variants encoding different isoforms have been identified. Pseudogenes of this gene have been defined on chromosomes 1, 6, 10, and 13. [provided by RefSeq, Jul 2013]</t>
  </si>
  <si>
    <t>http://www.ncbi.nlm.nih.gov/gene/10558</t>
  </si>
  <si>
    <t>http://www.ncbi.nlm.nih.gov/gene/20773</t>
  </si>
  <si>
    <t>SQLE</t>
  </si>
  <si>
    <t>squalene epoxidase</t>
  </si>
  <si>
    <t xml:space="preserve">        Squalene epoxidase catalyzes the first oxygenation step in sterol biosynthesis and is thought to be one of the rate-limiting enzymes in this pathway. [provided by RefSeq, Jul 2008]</t>
  </si>
  <si>
    <t>http://www.ncbi.nlm.nih.gov/gene/6713</t>
  </si>
  <si>
    <t>http://www.ncbi.nlm.nih.gov/gene/7108</t>
  </si>
  <si>
    <t>UGCG</t>
  </si>
  <si>
    <t>http://www.ncbi.nlm.nih.gov/gene/22239</t>
  </si>
  <si>
    <t>This gene is a member of the prenyltransferase family and encodes a protein with geranylgeranyl diphosphate (GGPP) synthase activity. The enzyme catalyzes the synthesis of GGPP from farnesyl diphosphate and isopentenyl diphosphate. GGPP is an important molecule responsible for the C20-prenylation of proteins and for the regulation of a nuclear hormone receptor. Alternate transcriptional splice variants, both protein-coding and non-protein-coding, have been found for this gene. [provided by RefSeq, Sep 2010]</t>
  </si>
  <si>
    <t>PDSS2</t>
  </si>
  <si>
    <t>PDSS1</t>
  </si>
  <si>
    <t>prenyl (decaprenyl) diphosphate synthase, subunit 2</t>
  </si>
  <si>
    <t>http://www.ncbi.nlm.nih.gov/gene/57107</t>
  </si>
  <si>
    <t>The protein encoded by this gene is an enzyme that synthesizes the prenyl side-chain of coenzyme Q, or ubiquinone, one of the key elements in the respiratory chain. The gene product catalyzes the formation of all trans-polyprenyl pyrophosphates from isopentyl diphosphate in the assembly of polyisoprenoid side chains, the first step in coenzyme Q biosynthesis. Defects in this gene are a cause of coenzyme Q10 deficiency.[provided by RefSeq, Oct 2009]</t>
  </si>
  <si>
    <t>prenyl (decaprenyl) diphosphate synthase, subunit 1</t>
  </si>
  <si>
    <t>The protein encoded by this gene is an enzyme that elongates the prenyl side-chain of coenzyme Q, or ubiquinone, one of the key elements in the respiratory chain. The gene product catalyzes the formation of all trans-polyprenyl pyrophosphates from isopentyl diphosphate in the assembly of polyisoprenoid side chains, the first step in coenzyme Q biosynthesis. The protein may be peripherally associated with the inner mitochondrial membrane, though no transit peptide has been definitively identified to date. Defects in this gene are a cause of coenzyme Q10 deficiency. [provided by RefSeq, Jul 2008]</t>
  </si>
  <si>
    <t>http://www.ncbi.nlm.nih.gov/gene/23590</t>
  </si>
  <si>
    <t>DHDDS</t>
  </si>
  <si>
    <t>NUS1</t>
  </si>
  <si>
    <t>dehydrodolichyl diphosphate synthase subunit</t>
  </si>
  <si>
    <t>The protein encoded by this gene catalyzes cis-prenyl chain elongation to produce the polyprenyl backbone of dolichol, a glycosyl carrier lipid required for the biosynthesis of several classes of glycoproteins. Mutations in this gene are associated with retinitis pigmentosa type 59. Alternatively spliced transcript variants encoding different isoforms have been described for this gene. [provided by RefSeq, Aug 2011]</t>
  </si>
  <si>
    <t>http://www.ncbi.nlm.nih.gov/gene/79947</t>
  </si>
  <si>
    <t>NUS1 dehydrodolichyl diphosphate synthase subunit</t>
  </si>
  <si>
    <t>http://www.ncbi.nlm.nih.gov/gene/116150</t>
  </si>
  <si>
    <t>Pla2g4a</t>
  </si>
  <si>
    <t>Pla2g4b</t>
  </si>
  <si>
    <t>Pla2g5</t>
  </si>
  <si>
    <t>phospholipase A2, group IVA</t>
  </si>
  <si>
    <t>PLA2G4A</t>
  </si>
  <si>
    <t>http://www.ncbi.nlm.nih.gov/gene/5321</t>
  </si>
  <si>
    <t>This gene encodes a member of the cytosolic phospholipase A2 group IV family. The enzyme catalyzes the hydrolysis of membrane phospholipids to release arachidonic acid which is subsequently metabolized into eicosanoids. Eicosanoids, including prostaglandins and leukotrienes, are lipid-based cellular hormones that regulate hemodynamics, inflammatory responses, and other intracellular pathways. The hydrolysis reaction also produces lysophospholipids that are converted into platelet-activating factor. The enzyme is activated by increased intracellular Ca(2+) levels and phosphorylation, resulting in its translocation from the cytosol and nucleus to perinuclear membrane vesicles. Alternative splicing results in multiple transcript variants. [provided by RefSeq, Jul 2015]</t>
  </si>
  <si>
    <t>PLA2G4B</t>
  </si>
  <si>
    <t>This gene encodes a member of the cytosolic phospholipase A2 protein family. Phospholipase A2 enzymes hydrolyze the sn-2 bond of phospholipids, releasing lysophospholipids and fatty acids. This enzyme may be associated with mitochondria and early endosomes. Most tissues also express read-through transcripts from the upstream gene into this gene, some of which may encode fusion proteins combining the N-terminus of the upstream gene including its JmjC domain with the almost complete coding region of this gene, including the C2 and cytoplasmic phospholipase A2 domains. [provided by RefSeq, Jul 2008]</t>
  </si>
  <si>
    <t>http://www.ncbi.nlm.nih.gov/gene/100137049</t>
  </si>
  <si>
    <t>phospholipase A2, group IVB</t>
  </si>
  <si>
    <t>PLA2G5</t>
  </si>
  <si>
    <t>phospholipase A2, group V</t>
  </si>
  <si>
    <t>This gene is a member of the secretory phospholipase A2 family. It is located in a tightly-linked cluster of secretory phospholipase A2 genes on chromosome 1. The encoded enzyme catalyzes the hydrolysis of membrane phospholipids to generate lysophospholipids and free fatty acids including arachidonic acid. It preferentially hydrolyzes linoleoyl-containing phosphatidylcholine substrates. Secretion of this enzyme is thought to induce inflammatory responses in neighboring cells. Alternatively spliced transcript variants have been found, but their full-length nature has not been determined. [provided by RefSeq, Jul 2008]</t>
  </si>
  <si>
    <t>http://www.ncbi.nlm.nih.gov/gene/5322</t>
  </si>
  <si>
    <t>UG4</t>
  </si>
  <si>
    <t>Unidentified gene, the reaction is not presented or at the moment detected in human. Is found in mouce as the gene ALOX8</t>
  </si>
  <si>
    <t>Arachidonate:oxygen 9-oxidoreductase</t>
  </si>
  <si>
    <t>UG3.2</t>
  </si>
  <si>
    <t>UG3.1</t>
  </si>
  <si>
    <t>Arachidonate:oxygen 11-oxidoreductase</t>
  </si>
  <si>
    <t>The gene responsible for the reaction has not been found</t>
  </si>
  <si>
    <t>NCBI ID</t>
  </si>
  <si>
    <t>COMPLETE NAME</t>
  </si>
  <si>
    <t>DESCRIPTION</t>
  </si>
  <si>
    <t>NAME IN THE NETWORK</t>
  </si>
  <si>
    <t>NAME ON THE NCBI</t>
  </si>
  <si>
    <t>UG5</t>
  </si>
  <si>
    <t>EpOME hydrolase</t>
  </si>
  <si>
    <t>CERS1</t>
  </si>
  <si>
    <t>http://www.ncbi.nlm.nih.gov/gene/10715</t>
  </si>
  <si>
    <t>CERS2</t>
  </si>
  <si>
    <t>CERS3</t>
  </si>
  <si>
    <t>CERS4</t>
  </si>
  <si>
    <t>CERS5</t>
  </si>
  <si>
    <t>CERS6</t>
  </si>
  <si>
    <t>sum</t>
  </si>
  <si>
    <t>horas</t>
  </si>
  <si>
    <t>dias</t>
  </si>
  <si>
    <t>Converts PE(O-) to PE(P-)</t>
  </si>
  <si>
    <t>Converts PE(P-) to PC(P-)</t>
  </si>
  <si>
    <t>ACACA</t>
  </si>
  <si>
    <t>ACACB</t>
  </si>
  <si>
    <t>ACS</t>
  </si>
  <si>
    <t>ACSL1</t>
  </si>
  <si>
    <t>ACSL3</t>
  </si>
  <si>
    <t>ACSL4</t>
  </si>
  <si>
    <t>AGPS</t>
  </si>
  <si>
    <t>ALOX15</t>
  </si>
  <si>
    <t>BACAT</t>
  </si>
  <si>
    <t>CYP1A2</t>
  </si>
  <si>
    <t>CYP2C</t>
  </si>
  <si>
    <t>CYP2J</t>
  </si>
  <si>
    <t>CYP2U</t>
  </si>
  <si>
    <t>Cyt c</t>
  </si>
  <si>
    <t>FabD</t>
  </si>
  <si>
    <t>GNPAT</t>
  </si>
  <si>
    <t>GPD1L</t>
  </si>
  <si>
    <t>GPD2</t>
  </si>
  <si>
    <t>LTC4S</t>
  </si>
  <si>
    <t>PAM</t>
  </si>
  <si>
    <t>TBXAS1</t>
  </si>
  <si>
    <t>UG6</t>
  </si>
  <si>
    <t>UG7</t>
  </si>
  <si>
    <t>acetyl-CoA carboxylase alpha</t>
  </si>
  <si>
    <t xml:space="preserve">        Acetyl-CoA carboxylase (ACC) is a complex multifunctional enzyme system. ACC is a biotin-containing enzyme which catalyzes the carboxylation of acetyl-CoA to malonyl-CoA, the rate-limiting step in fatty acid synthesis. There are two ACC forms, alpha and beta, encoded by two different genes. ACC-alpha is highly enriched in lipogenic tissues. The enzyme is under long term control at the transcriptional and translational levels and under short term regulation by the phosphorylation/dephosphorylation of targeted serine residues and by allosteric transformation by citrate or palmitoyl-CoA. Multiple alternatively spliced transcript variants divergent in the 5' sequence and encoding distinct isoforms have been found for this gene. [provided by RefSeq, Jul 2008]</t>
  </si>
  <si>
    <t>http://www.ncbi.nlm.nih.gov/gene/31</t>
  </si>
  <si>
    <t>acetyl-CoA carboxylase beta</t>
  </si>
  <si>
    <t xml:space="preserve">         Acetyl-CoA carboxylase (ACC) is a complex multifunctional enzyme system. ACC is a biotin-containing enzyme which catalyzes the carboxylation of acetyl-CoA to malonyl-CoA, the rate-limiting step in fatty acid synthesis.  ACC-beta is thought to control fatty acid oxidation by means of the ability of malonyl-CoA to inhibit carnitine-palmitoyl-CoA transferase I, the rate-limiting step in fatty acid uptake and oxidation by mitochondria.  ACC-beta may be involved in the regulation of fatty acid oxidation, rather than fatty acid biosynthesis.  There is evidence for the presence of two ACC-beta isoforms. [provided by RefSeq, Jul 2008]</t>
  </si>
  <si>
    <t>http://www.ncbi.nlm.nih.gov/gene/32</t>
  </si>
  <si>
    <t>http://www.ncbi.nlm.nih.gov/gene/948572</t>
  </si>
  <si>
    <t>acyl-CoA synthetase long-chain family member 1</t>
  </si>
  <si>
    <t xml:space="preserve">        The protein encoded by this gene is an isozyme of the long-chain fatty-acid-coenzyme A ligase family. Although differing in substrate specificity, subcellular localization, and tissue distribution, all isozymes of this family convert free long-chain fatty acids into fatty acyl-CoA esters, and thereby play a key role in lipid biosynthesis and fatty acid degradation. Several transcript variants encoding different isoforms have been found for this gene. [provided by RefSeq, Nov 2013]</t>
  </si>
  <si>
    <t>http://www.ncbi.nlm.nih.gov/gene/2180</t>
  </si>
  <si>
    <t>acyl-CoA synthetase long-chain family member 3</t>
  </si>
  <si>
    <t xml:space="preserve">        The protein encoded by this gene is an isozyme of the long-chain fatty-acid-coenzyme A ligase family. Although differing in substrate specificity, subcellular localization, and tissue distribution, all isozymes of this family convert free long-chain fatty acids into fatty acyl-CoA esters, and thereby play a key role in lipid biosynthesis and fatty acid degradation. This isozyme is highly expressed in brain, and preferentially utilizes myristate, arachidonate, and eicosapentaenoate as substrates. The amino acid sequence of this isozyme is 92% identical to that of rat homolog. Two transcript variants encoding the same protein have been found for this gene. [provided by RefSeq, Jul 2008]</t>
  </si>
  <si>
    <t>http://www.ncbi.nlm.nih.gov/gene/2181</t>
  </si>
  <si>
    <t>acyl-CoA synthetase long-chain family member 4</t>
  </si>
  <si>
    <t xml:space="preserve">        The protein encoded by this gene is an isozyme of the long-chain fatty-acid-coenzyme A ligase family. Although differing in substrate specificity, subcellular localization, and tissue distribution, all isozymes of this family convert free long-chain fatty acids into fatty acyl-CoA esters, and thereby play a key role in lipid biosynthesis and fatty acid degradation. This isozyme preferentially utilizes arachidonate as substrate. The absence of this enzyme may contribute to the mental retardation or Alport syndrome. Alternative splicing of this gene generates multiple transcript variants. [provided by RefSeq, Jan 2016]</t>
  </si>
  <si>
    <t>http://www.ncbi.nlm.nih.gov/gene/2182</t>
  </si>
  <si>
    <t>alkylglycerone phosphate synthase</t>
  </si>
  <si>
    <t xml:space="preserve">        This gene is a member of the FAD-binding oxidoreductase/transferase type 4 family. It encodes a protein that catalyzes the second step of ether lipid biosynthesis in which acyl-dihydroxyacetonephosphate (DHAP) is converted to alkyl-DHAP by the addition of a long chain alcohol and the removal of a long-chain acid anion. The protein is localized to the inner aspect of the peroxisomal membrane and requires FAD as a cofactor. Mutations in this gene have been associated with rhizomelic chondrodysplasia punctata, type 3 and Zellweger syndrome. [provided by RefSeq, Jul 2008]</t>
  </si>
  <si>
    <t>http://www.ncbi.nlm.nih.gov/gene/8540</t>
  </si>
  <si>
    <t>http://www.ncbi.nlm.nih.gov/gene/246</t>
  </si>
  <si>
    <t>BAAT</t>
  </si>
  <si>
    <t>bile acid-CoA:amino acid N-acyltransferase</t>
  </si>
  <si>
    <t xml:space="preserve">        The protein encoded by this gene is a liver enzyme that catalyzes the transfer of C24 bile acids from the acyl-CoA thioester to either glycine or taurine, the second step in the formation of bile acid-amino acid conjugates. The bile acid conjugates then act as a detergent in the gastrointestinal tract, which enhances lipid and fat-soluble vitamin absorption. Defects in this gene are a cause of familial hypercholanemia (FHCA). Two transcript variants encoding the same protein have been found for this gene. [provided by RefSeq, Jul 2008]</t>
  </si>
  <si>
    <t>http://www.ncbi.nlm.nih.gov/gene/570</t>
  </si>
  <si>
    <t>cytochrome P450 family 1 subfamily A member 2</t>
  </si>
  <si>
    <t xml:space="preserve">        This gene encodes a member of the cytochrome P450 superfamily of enzymes. The cytochrome P450 proteins are monooxygenases which catalyze many reactions involved in drug metabolism and synthesis of cholesterol, steroids and other lipids. The protein encoded by this gene localizes to the endoplasmic reticulum and its expression is induced by some polycyclic aromatic hydrocarbons (PAHs), some of which are found in cigarette smoke. The enzyme's endogenous substrate is unknown; however, it is able to metabolize some PAHs to carcinogenic intermediates. Other xenobiotic substrates for this enzyme include caffeine, aflatoxin B1, and acetaminophen. The transcript from this gene contains four Alu sequences flanked by direct repeats in the 3' untranslated region. [provided by RefSeq, Jul 2008]</t>
  </si>
  <si>
    <t>http://www.ncbi.nlm.nih.gov/gene/1544</t>
  </si>
  <si>
    <t>http://www.ncbi.nlm.nih.gov/gene/100328933</t>
  </si>
  <si>
    <t>http://www.ncbi.nlm.nih.gov/gene/768095</t>
  </si>
  <si>
    <t>http://www.ncbi.nlm.nih.gov/gene/100528758</t>
  </si>
  <si>
    <t>http://www.ncbi.nlm.nih.gov/gene/945766</t>
  </si>
  <si>
    <t>glyceronephosphate O-acyltransferase</t>
  </si>
  <si>
    <t xml:space="preserve">        This gene encodes an enzyme located in the peroxisomal membrane which is essential to the synthesis of ether phospholipids. Mutations in this gene are associated with rhizomelic chondrodysplasia punctata. Two transcript variants encoding different isoforms have been found for this gene. [provided by RefSeq, Oct 2015]</t>
  </si>
  <si>
    <t>http://www.ncbi.nlm.nih.gov/gene/8443</t>
  </si>
  <si>
    <t>glycerol-3-phosphate dehydrogenase 1-like</t>
  </si>
  <si>
    <t xml:space="preserve">        The protein encoded by this gene catalyzes the conversion of sn-glycerol 3-phosphate to glycerone phosphate. The encoded protein is found in the cytoplasm, associated with the plasma membrane, where it binds the sodium channel, voltage-gated, type V, alpha subunit (SCN5A). Defects in this gene are a cause of Brugada syndrome type 2 (BRS2) as well as sudden infant death syndrome (SIDS). [provided by RefSeq, Jul 2010]</t>
  </si>
  <si>
    <t>http://www.ncbi.nlm.nih.gov/gene/23171</t>
  </si>
  <si>
    <t>glycerol-3-phosphate dehydrogenase 2</t>
  </si>
  <si>
    <t xml:space="preserve">        The protein encoded by this gene localizes to the inner mitochondrial membrane and catalyzes the conversion of glycerol-3-phosphate to dihydroxyacetone phosphate, using FAD as a cofactor. Along with GDP1, the encoded protein constitutes the glycerol phosphate shuttle, which reoxidizes NADH formed during glycolysis. Two transcript variants encoding the same protein have been found for this gene.[provided by RefSeq, Jan 2010]</t>
  </si>
  <si>
    <t>http://www.ncbi.nlm.nih.gov/gene/2820</t>
  </si>
  <si>
    <t>leukotriene C4 synthase</t>
  </si>
  <si>
    <t xml:space="preserve">        The MAPEG (Membrane Associated Proteins in Eicosanoid and Glutathione metabolism) family includes a number of human proteins, several of which are involved the production of leukotrienes. This gene encodes an enzyme that catalyzes the first step in the biosynthesis of cysteinyl leukotrienes, potent biological compounds derived from arachidonic acid. Leukotrienes have been implicated as mediators of anaphylaxis and inflammatory conditions such as human bronchial asthma. This protein localizes to the nuclear envelope and adjacent endoplasmic reticulum. [provided by RefSeq, Jul 2008]</t>
  </si>
  <si>
    <t>http://www.ncbi.nlm.nih.gov/gene/4056</t>
  </si>
  <si>
    <t>Pam</t>
  </si>
  <si>
    <t>peptidylglycine alpha-amidating monooxygenase</t>
  </si>
  <si>
    <t xml:space="preserve">        catalyzes conversion of glycine-extended peptides into biologically active alpha-amidated peptides [RGD, Feb 2006]</t>
  </si>
  <si>
    <t>http://www.ncbi.nlm.nih.gov/gene/25508</t>
  </si>
  <si>
    <t>thromboxane A synthase 1</t>
  </si>
  <si>
    <t xml:space="preserve">        This gene encodes a member of the cytochrome P450 superfamily of enzymes. The cytochrome P450 proteins are monooxygenases which catalyze many reactions involved in drug metabolism and synthesis of cholesterol, steroids and other lipids. However, this protein is considered a member of the cytochrome P450 superfamily on the basis of sequence similarity rather than functional similarity. This endoplasmic reticulum membrane protein catalyzes the conversion of prostglandin H2 to thromboxane A2, a potent vasoconstrictor and inducer of platelet aggregation. The enzyme plays a role in several pathophysiological processes including hemostasis, cardiovascular disease, and stroke. Alternatively spliced transcript variants encoding different isoforms have been found for this gene. [provided by RefSeq, Aug 2008]</t>
  </si>
  <si>
    <t>http://www.ncbi.nlm.nih.gov/gene/6916</t>
  </si>
  <si>
    <t>ACOT8</t>
  </si>
  <si>
    <t>ACOX2</t>
  </si>
  <si>
    <t>AKR1C4</t>
  </si>
  <si>
    <t>AKR1D1</t>
  </si>
  <si>
    <t>ALDH1A1</t>
  </si>
  <si>
    <t>ALDH1A2</t>
  </si>
  <si>
    <t>AMACR</t>
  </si>
  <si>
    <t>AOX1</t>
  </si>
  <si>
    <t>BCO1</t>
  </si>
  <si>
    <t>COX2</t>
  </si>
  <si>
    <t>CYCS</t>
  </si>
  <si>
    <t>CYP26</t>
  </si>
  <si>
    <t>CYP27A1</t>
  </si>
  <si>
    <t>CYP39A1</t>
  </si>
  <si>
    <t>CYP3A</t>
  </si>
  <si>
    <t>CYP46A1</t>
  </si>
  <si>
    <t>CYP4A11</t>
  </si>
  <si>
    <t>CYP7A1</t>
  </si>
  <si>
    <t>CYP7B1</t>
  </si>
  <si>
    <t>CYP8B1</t>
  </si>
  <si>
    <t>DGAT</t>
  </si>
  <si>
    <t>DHRS4</t>
  </si>
  <si>
    <t>EPT1</t>
  </si>
  <si>
    <t>HSD17B4</t>
  </si>
  <si>
    <t>HSD3B7</t>
  </si>
  <si>
    <t>LASS2</t>
  </si>
  <si>
    <t>LASS4</t>
  </si>
  <si>
    <t>LPL</t>
  </si>
  <si>
    <t>LRAT</t>
  </si>
  <si>
    <t>PNPLA4</t>
  </si>
  <si>
    <t>RETSAT</t>
  </si>
  <si>
    <t>RPE65</t>
  </si>
  <si>
    <t>SCP2</t>
  </si>
  <si>
    <t>SLC27A5</t>
  </si>
  <si>
    <t>UGT8</t>
  </si>
  <si>
    <t>LASS5</t>
  </si>
  <si>
    <t>LASS6</t>
  </si>
  <si>
    <t>LASS1</t>
  </si>
  <si>
    <t>LASS3</t>
  </si>
  <si>
    <t>acyl-CoAthioesterase8</t>
  </si>
  <si>
    <t xml:space="preserve">        The protein encoded by this gene is a peroxisomal thioesterase that appears to be involved more in the oxidation of fatty acids rather than in their formation. The encoded protein can bind to the human immunodeficiency virus-1 protein Nef, and mediate Nef-induced down-regulation of CD4 in T-cells. [provided by RefSeq, Oct 2010]</t>
  </si>
  <si>
    <t>http://www.ncbi.nlm.nih.gov/gene/10005</t>
  </si>
  <si>
    <t>acyl-CoAoxidase2</t>
  </si>
  <si>
    <t xml:space="preserve">        The product of this gene belongs to the acyl-CoA oxidase family. It encodes the branched-chain acyl-CoA oxidase which is involved in the degradation of long branched fatty acids and bile acid intermediates in peroxisomes. Deficiency of this enzyme results in the accumulation of branched fatty acids and bile acid intermediates, and may lead to Zellweger syndrome, severe mental retardation, and death in children. [provided by RefSeq, Mar 2009]</t>
  </si>
  <si>
    <t>http://www.ncbi.nlm.nih.gov/gene/8309</t>
  </si>
  <si>
    <t>aldo-ketoreductasefamily1memberC4</t>
  </si>
  <si>
    <t xml:space="preserve">        This gene encodes a member of the aldo/keto reductase superfamily, which consists of more than 40 known enzymes and proteins. These enzymes catalyze the conversion of aldehydes and ketones to their corresponding alcohols by utilizing NADH and/or NADPH as cofactors. The enzymes display overlapping but distinct substrate specificity. This enzyme catalyzes the bioreduction of chlordecone, a toxic organochlorine pesticide, to chlordecone alcohol in liver. This gene shares high sequence identity with three other gene members and is clustered with those three genes at chromosome 10p15-p14. [provided by RefSeq, Jul 2008]</t>
  </si>
  <si>
    <t>http://www.ncbi.nlm.nih.gov/gene/1109</t>
  </si>
  <si>
    <t>aldo-ketoreductasefamily1memberD1</t>
  </si>
  <si>
    <t xml:space="preserve">        The enzyme encoded by this gene is responsible for the catalysis of the 5-beta-reduction of bile acid intermediates and steroid hormones carrying a delta(4)-3-one structure. Deficiency of this enzyme may contribute to hepatic dysfunction. Three transcript variants encoding different isoforms have been found for this gene. Other variants may be present, but their full-length natures have not been determined yet. [provided by RefSeq, Jul 2010]</t>
  </si>
  <si>
    <t>http://www.ncbi.nlm.nih.gov/gene/6718</t>
  </si>
  <si>
    <t>aldehydedehydrogenase1familymemberA1</t>
  </si>
  <si>
    <t xml:space="preserve">        The protein encoded by this gene belongs to the aldehyde dehydrogenase family. Aldehyde dehydrogenase is the next enzyme after alcohol dehydrogenase in the major pathway of alcohol metabolism. There are two major aldehyde dehydrogenase isozymes in the liver, cytosolic and mitochondrial, which are encoded by distinct genes, and can be distinguished by their electrophoretic mobility, kinetic properties, and subcellular localization. This gene encodes the cytosolic isozyme. Studies in mice show that through its role in retinol metabolism, this gene may also be involved in the regulation of the metabolic responses to high-fat diet. [provided by RefSeq, Mar 2011]</t>
  </si>
  <si>
    <t>http://www.ncbi.nlm.nih.gov/gene/216</t>
  </si>
  <si>
    <t>aldehydedehydrogenase1familymemberA2</t>
  </si>
  <si>
    <t xml:space="preserve">        This protein belongs to the aldehyde dehydrogenase family of proteins. The product of this gene is an enzyme that catalyzes the synthesis of retinoic acid (RA) from retinaldehyde. Retinoic acid, the active derivative of vitamin A (retinol), is a hormonal signaling molecule that functions in developing and adult tissues. The studies of a similar mouse gene suggest that this enzyme and the cytochrome CYP26A1, concurrently establish local embryonic retinoic acid levels which facilitate posterior organ development and prevent spina bifida. Four transcript variants encoding distinct isoforms have been identified for this gene. [provided by RefSeq, May 2011]</t>
  </si>
  <si>
    <t>http://www.ncbi.nlm.nih.gov/gene/8854</t>
  </si>
  <si>
    <t>alpha-methylacyl-CoAracemase</t>
  </si>
  <si>
    <t xml:space="preserve">        This gene encodes a racemase. The encoded enzyme interconverts pristanoyl-CoA and C27-bile acylCoAs between their (R)- and (S)-stereoisomers. The conversion to the (S)-stereoisomers is necessary for degradation of these substrates by peroxisomal beta-oxidation. Encoded proteins from this locus localize to both mitochondria and peroxisomes. Mutations in this gene may be associated with adult-onset sensorimotor neuropathy, pigmentary retinopathy, and adrenomyeloneuropathy due to defects in bile acid synthesis. Alternatively spliced transcript variants have been described. Read-through transcription also exists between this gene and the upstream neighboring C1QTNF3 (C1q and tumor necrosis factor related protein 3) gene. [provided by RefSeq, Mar 2011]</t>
  </si>
  <si>
    <t>http://www.ncbi.nlm.nih.gov/gene/23600</t>
  </si>
  <si>
    <t>aldehyde oxidase 1</t>
  </si>
  <si>
    <t xml:space="preserve">        Aldehyde oxidase produces hydrogen peroxide and, under certain conditions, can catalyze the formation of superoxide. Aldehyde oxidase is a candidate gene for amyotrophic lateral sclerosis. [provided by RefSeq, Jul 2008]</t>
  </si>
  <si>
    <t>http://www.ncbi.nlm.nih.gov/gene/316</t>
  </si>
  <si>
    <t>bileacid-CoA:aminoacidN-acyltransferase</t>
  </si>
  <si>
    <t>beta-caroteneoxygenase1</t>
  </si>
  <si>
    <t xml:space="preserve">        Vitamin A metabolism is important for vital processes such as vision, embryonic development, cell differentiation, and membrane and skin protection. The protein encoded by this gene is a key enzyme in beta-carotene metabolism to vitamin A. It catalyzes the oxidative cleavage of beta,beta-carotene into two retinal molecules. [provided by RefSeq, Jul 2008]</t>
  </si>
  <si>
    <t>http://www.ncbi.nlm.nih.gov/gene/53630</t>
  </si>
  <si>
    <t>prostaglandin-endoperoxide synthase 2</t>
  </si>
  <si>
    <t>cytochromec,somatic</t>
  </si>
  <si>
    <t xml:space="preserve">        This gene encodes a small heme protein that functions as a central component of the electron transport chain in mitochondria. The encoded protein associates with the inner membrane of the mitochondrion where it accepts electrons from cytochrome b and transfers them to the cytochrome oxidase complex. This protein is also involved in initiation of apoptosis. Mutations in this gene are associated with autosomal dominant nonsyndromic thrombocytopenia. Numerous processed pseudogenes of this gene are found throughout the human genome.[provided by RefSeq, Jul 2010]</t>
  </si>
  <si>
    <t>http://www.ncbi.nlm.nih.gov/gene/54205</t>
  </si>
  <si>
    <t>CYP26A1</t>
  </si>
  <si>
    <t>cytochromeP450family26subfamilyAmember1</t>
  </si>
  <si>
    <t xml:space="preserve">        This gene encodes a member of the cytochrome P450 superfamily of enzymes. The cytochrome P450 proteins are monooxygenases which catalyze many reactions involved in drug metabolism and synthesis of cholesterol, steroids and other lipids. This endoplasmic reticulum protein acts on retinoids, including all-trans-retinoic acid (RA), with both 4-hydroxylation and 18-hydroxylation activities. This enzyme regulates the cellular level of retinoic acid which is involved in regulation of gene expression in both embryonic and adult tissues. Two alternatively spliced transcript variants of this gene, which encode the distinct isoforms, have been reported. [provided by RefSeq, Jul 2008]</t>
  </si>
  <si>
    <t>http://www.ncbi.nlm.nih.gov/gene/1592</t>
  </si>
  <si>
    <t>cytochromeP450family27subfamilyAmember1</t>
  </si>
  <si>
    <t xml:space="preserve">        This gene encodes a member of the cytochrome P450 superfamily of enzymes. The cytochrome P450 proteins are monooxygenases which catalyze many reactions involved in drug metabolism and synthesis of cholesterol, steroids and other lipids. This mitochondrial protein oxidizes cholesterol intermediates as part of the bile synthesis pathway. Since the conversion of cholesterol to bile acids is the major route for removing cholesterol from the body, this protein is important for overall cholesterol homeostasis. Mutations in this gene cause cerebrotendinous xanthomatosis, a rare autosomal recessive lipid storage disease. [provided by RefSeq, Jul 2008]</t>
  </si>
  <si>
    <t>http://www.ncbi.nlm.nih.gov/gene/1593</t>
  </si>
  <si>
    <t>cytochromeP450family39subfamilyAmember1</t>
  </si>
  <si>
    <t xml:space="preserve">        This gene encodes a member of the cytochrome P450 superfamily of enzymes. The cytochrome P450 proteins are monooxygenases which catalyze many reactions involved in drug metabolism and synthesis of cholesterol, steroids and other lipids. This endoplasmic reticulum protein is involved in the conversion of cholesterol to bile acids. Its substrates include the oxysterols 25-hydroxycholesterol, 27-hydroxycholesterol and 24-hydroxycholesterol. Alternate splicing results in multiple transcript variants. [provided by RefSeq, Jul 2013]</t>
  </si>
  <si>
    <t>http://www.ncbi.nlm.nih.gov/gene/51302</t>
  </si>
  <si>
    <t>CYP3A4</t>
  </si>
  <si>
    <t>cytochromeP450family3subfamilyAmember4</t>
  </si>
  <si>
    <t xml:space="preserve">        This gene encodes a member of the cytochrome P450 superfamily of enzymes. The cytochrome P450 proteins are monooxygenases that catalyze many reactions involved in drug metabolism and synthesis of cholesterol, steroids and other lipids. This protein localizes to the endoplasmic reticulum and its expression is induced by glucocorticoids and some pharmacological agents. This enzyme is involved in the metabolism of approximately half the drugs in use today, including acetaminophen, codeine, cyclosporin A, diazepam and erythromycin. The enzyme also metabolizes some steroids and carcinogens. This gene is part of a cluster of cytochrome P450 genes on chromosome 7q21.1. Previously another CYP3A gene, CYP3A3, was thought to exist; however, it is now thought that this sequence represents a transcript variant of CYP3A4. Alternatively spliced transcript variants encoding different isoforms have been identified. [provided by RefSeq, Feb 2011]</t>
  </si>
  <si>
    <t>http://www.ncbi.nlm.nih.gov/gene/1576</t>
  </si>
  <si>
    <t>cytochromeP450family46subfamilyAmember1</t>
  </si>
  <si>
    <t xml:space="preserve">        This gene encodes a member of the cytochrome P450 superfamily of enzymes. The cytochrome P450 proteins are monooxygenases which catalyze many reactions involved in drug metabolism and synthesis of cholesterol, steroids and other lipids. This endoplasmic reticulum protein is expressed in the brain, where it converts cholesterol to 24S-hydroxycholesterol. While cholesterol cannot pass the blood-brain barrier, 24S-hydroxycholesterol can be secreted in the brain into the circulation to be returned to the liver for catabolism. [provided by RefSeq, Jul 2008]</t>
  </si>
  <si>
    <t>http://www.ncbi.nlm.nih.gov/gene/10858</t>
  </si>
  <si>
    <t>cytochromeP450family4subfamilyAmember11</t>
  </si>
  <si>
    <t xml:space="preserve">        This gene encodes a member of the cytochrome P450 superfamily of enzymes. The cytochrome P450 proteins are monooxygenases which catalyze many reactions involved in drug metabolism and synthesis of cholesterol, steroids and other lipids. This protein localizes to the endoplasmic reticulum and hydroxylates medium-chain fatty acids such as laurate and myristate. Multiple transcript variants have been found for this gene. [provided by RefSeq, Jan 2016]</t>
  </si>
  <si>
    <t>http://www.ncbi.nlm.nih.gov/gene/1579</t>
  </si>
  <si>
    <t>cytochromeP450family7subfamilyAmember1</t>
  </si>
  <si>
    <t xml:space="preserve">        This gene encodes a member of the cytochrome P450 superfamily of enzymes. The cytochrome P450 proteins are monooxygenases which catalyze many reactions involved in drug metabolism and synthesis of cholesterol, steroids and other lipids. This endoplasmic reticulum membrane protein catalyzes the first reaction in the cholesterol catabolic pathway in the liver, which converts cholesterol to bile acids. This reaction is the rate limiting step and the major site of regulation of bile acid synthesis, which is the primary mechanism for the removal of cholesterol from the body. Polymorphisms in the promoter of this gene are associated with defects in bile acid synthesis. [provided by RefSeq, Feb 2010]</t>
  </si>
  <si>
    <t>http://www.ncbi.nlm.nih.gov/gene/1581</t>
  </si>
  <si>
    <t>cytochromeP450family7subfamilyBmember1</t>
  </si>
  <si>
    <t xml:space="preserve">        This gene encodes a member of the cytochrome P450 superfamily of enzymes. The cytochrome P450 proteins are monooxygenases which catalyze many reactions involved in drug metabolism and synthesis of cholesterol, steroids and other lipids. This endoplasmic reticulum membrane protein catalyzes the first reaction in the cholesterol catabolic pathway of extrahepatic tissues, which converts cholesterol to bile acids. This enzyme likely plays a minor role in total bile acid synthesis, but may also be involved in the development of atherosclerosis, neurosteroid metabolism and sex hormone synthesis. Mutations in this gene have been associated with hereditary spastic paraplegia (SPG5 or HSP), an autosomal recessive disorder. [provided by RefSeq, Apr 2016]</t>
  </si>
  <si>
    <t>http://www.ncbi.nlm.nih.gov/gene/9420</t>
  </si>
  <si>
    <t>cytochromeP450family8subfamilyBmember1</t>
  </si>
  <si>
    <t xml:space="preserve">        This gene encodes a member of the cytochrome P450 superfamily of enzymes. The cytochrome P450 proteins are monooxygenases which catalyze many reactions involved in drug metabolism and synthesis of cholesterol, steroids and other lipids. This endoplasmic reticulum membrane protein catalyzes the conversion of 7 alpha-hydroxy-4-cholesten-3-one into 7-alpha,12-alpha-dihydroxy-4-cholesten-3-one. The balance between these two steroids determines the relative amounts of cholic acid and chenodeoxycholic acid both of which are secreted in the bile and affect the solubility of cholesterol. This gene is unique among the cytochrome P450 genes in that it is intronless. [provided by RefSeq, Jul 2008]</t>
  </si>
  <si>
    <t>http://www.ncbi.nlm.nih.gov/gene/1582</t>
  </si>
  <si>
    <t>DGAT1</t>
  </si>
  <si>
    <t>diacylglycerolO-acyltransferase1</t>
  </si>
  <si>
    <t xml:space="preserve">        This gene encodes an multipass transmembrane protein that functions as a key metabolic enzyme. The encoded protein catalyzes the conversion of diacylglycerol and fatty acyl CoA to triacylglycerol. This enzyme can also transfer acyl CoA to retinol. Activity of this protein may be associated with obesity and other metabolic diseases. [provided by RefSeq, Jul 2013]</t>
  </si>
  <si>
    <t>http://www.ncbi.nlm.nih.gov/gene/8694</t>
  </si>
  <si>
    <t>SELENOI</t>
  </si>
  <si>
    <t>selenoproteinI</t>
  </si>
  <si>
    <t xml:space="preserve">        The multi-pass transmembrane protein encoded by this gene belongs to the CDP-alcohol phosphatidyltransferase class-I family. It catalyzes the transfer of phosphoethanolamine from CDP-ethanolamine to diacylglycerol to produce phosphatidylethanolamine, which is involved in the formation and maintenance of vesicular membranes, regulation of lipid metabolism, and protein folding. This protein is a selenoprotein, containing the rare selenocysteine (Sec) amino acid at its active site. Sec is encoded by the UGA codon, which normally signals translation termination. The 3' UTRs of selenoprotein mRNAs contain a conserved stem-loop structure, designated the Sec insertion sequence (SECIS) element, that is necessary for the recognition of UGA as a Sec codon rather than as a stop signal. Alternatively spliced transcript variants have been found for this gene. [provided by RefSeq, Jul 2016]</t>
  </si>
  <si>
    <t>http://www.ncbi.nlm.nih.gov/gene/85465</t>
  </si>
  <si>
    <t>gamma-glutamyltransferase1</t>
  </si>
  <si>
    <t>http://www.ncbi.nlm.nih.gov/gene/2882</t>
  </si>
  <si>
    <t>GPAM</t>
  </si>
  <si>
    <t>glycerol-3-phosphateacyltransferase,mitochondrial</t>
  </si>
  <si>
    <t xml:space="preserve">        This gene encodes a mitochondrial enzyme which prefers saturated fatty acids as its substrate for the synthesis of glycerolipids. This metabolic pathway's first step is catalyzed by the encoded enzyme. Two forms for this enzyme exist, one in the mitochondria and one in the endoplasmic reticulum. Two alternatively spliced transcript variants have been described for this gene. [provided by RefSeq, Oct 2011]</t>
  </si>
  <si>
    <t>http://www.ncbi.nlm.nih.gov/gene/57678</t>
  </si>
  <si>
    <t>3-hydroxymethyl-3-methylglutaryl-CoAlyase</t>
  </si>
  <si>
    <t>hematopoieticprostaglandinDsynthase</t>
  </si>
  <si>
    <t>hydroxysteroid17-betadehydrogenase4</t>
  </si>
  <si>
    <t xml:space="preserve">        The protein encoded by this gene is a bifunctional enzyme that is involved in the peroxisomal beta-oxidation pathway for fatty acids. It also acts as a catalyst for the formation of 3-ketoacyl-CoA intermediates from both straight-chain and 2-methyl-branched-chain fatty acids. Defects in this gene that affect the peroxisomal fatty acid beta-oxidation activity are a cause of D-bifunctional protein deficiency (DBPD). An apparent pseudogene of this gene is present on chromosome 8. Multiple alternatively spliced transcript variants encoding distinct isoforms have been found for this gene. [provided by RefSeq, May 2014]</t>
  </si>
  <si>
    <t>http://www.ncbi.nlm.nih.gov/gene/3295</t>
  </si>
  <si>
    <t>hydroxy-delta-5-steroiddehydrogenase,3beta-andsteroiddelta-isomerase7</t>
  </si>
  <si>
    <t xml:space="preserve">        This gene encodes an enzyme which is involved in the initial stages of the synthesis of bile acids from cholesterol and a member of the short-chain dehydrogenase/reductase superfamily. The encoded protein is a membrane-associated endoplasmic reticulum protein which is active against 7-alpha hydrosylated sterol substrates. Mutations in this gene are associated with a congenital bile acid synthesis defect which leads to neonatal cholestasis, a form of progressive liver disease. Multiple transcript variants encoding different isoforms have been found for this gene. [provided by RefSeq, Dec 2008]</t>
  </si>
  <si>
    <t>http://www.ncbi.nlm.nih.gov/gene/80270</t>
  </si>
  <si>
    <t>3-hydroxy-3-methylglutaryl-CoAreductase</t>
  </si>
  <si>
    <t>hydroxysteroid 17-beta dehydrogenase 7</t>
  </si>
  <si>
    <t>NAD(P)dependentsteroiddehydrogenase-like</t>
  </si>
  <si>
    <t>ceramidesynthase1</t>
  </si>
  <si>
    <t xml:space="preserve">        This gene encodes a ceramide synthase enzyme, which catalyzes the synthesis of ceramide, the hydrophobic moiety of sphingolipids. The encoded enzyme synthesizes 18-carbon (C18) ceramide in brain neurons. Elevated expression of this gene may be associated with increased longevity, while decreased expression of this gene may be associated with myoclonus epilepsy with dementia in human patients. This protein is transcribed from a monocistronic mRNA as well as a bicistronic mRNA, which also encodes growth differentiation factor 1. [provided by RefSeq, Jul 2016]</t>
  </si>
  <si>
    <t>ceramidesynthase2</t>
  </si>
  <si>
    <t xml:space="preserve">        This gene encodes a protein that has sequence similarity to yeast longevity assurance gene 1. Mutation or overexpression of the related gene in yeast has been shown to alter yeast lifespan. The human protein may play a role in the regulation of cell growth. Alternatively spliced transcript variants encoding the same protein have been described. [provided by RefSeq, Jul 2008]</t>
  </si>
  <si>
    <t>http://www.ncbi.nlm.nih.gov/gene/29956</t>
  </si>
  <si>
    <t>ceramidesynthase3</t>
  </si>
  <si>
    <t xml:space="preserve">        This gene is a member of the ceramide synthase family of genes. The ceramide synthase enzymes regulate sphingolipid synthesis by catalyzing the formation of ceramides from sphingoid base and acyl-coA substrates. This family member is involved in the synthesis of ceramides with ultra-long-chain acyl moieties (ULC-Cers), important to the epidermis in its role in creating a protective barrier from the environment. The protein encoded by this gene has also been implicated in modification of the lipid structures required for spermatogenesis. Mutations in this gene have been associated with male fertility defects, and epidermal defects, including ichthyosis. Alternative splicing results in multiple transcript variants encoding different isoforms. [provided by RefSeq, Aug 2015]</t>
  </si>
  <si>
    <t>http://www.ncbi.nlm.nih.gov/gene/204219</t>
  </si>
  <si>
    <t>ceramidesynthase5</t>
  </si>
  <si>
    <t xml:space="preserve">        This gene encodes a protein that belongs to the TLC (TRAM, LAG1 and CLN8 homology domains) family of proteins. The encoded protein functions in the synthesis of ceramide, a lipid molecule that is involved in a several cellular signaling pathways. Alternate splicing results in multiple transcript variants. [provided by RefSeq, Aug 2013]</t>
  </si>
  <si>
    <t>http://www.ncbi.nlm.nih.gov/gene/91012</t>
  </si>
  <si>
    <t>lipoprotein lipase</t>
  </si>
  <si>
    <t xml:space="preserve">        LPL encodes lipoprotein lipase, which is expressed in heart, muscle, and adipose tissue. LPL functions as a homodimer, and has the dual functions of triglyceride hydrolase and ligand/bridging factor for receptor-mediated lipoprotein uptake. Severe mutations that cause LPL deficiency result in type I hyperlipoproteinemia, while less extreme mutations in LPL are linked to many disorders of lipoprotein metabolism. [provided by RefSeq, Jul 2008]</t>
  </si>
  <si>
    <t>http://www.ncbi.nlm.nih.gov/gene/4023</t>
  </si>
  <si>
    <t>lecithinretinolacyltransferase(phosphatidylcholine--retinolO-acyltransferase)</t>
  </si>
  <si>
    <t xml:space="preserve">        The protein encoded by this gene localizes to the endoplasmic reticulum, where it catalyzes the esterification of all-trans-retinol into all-trans-retinyl ester. This reaction is an important step in vitamin A metabolism in the visual system. Mutations in this gene have been associated with early-onset severe retinal dystrophy and Leber congenital amaurosis 14. Alternative splicing results in multiple transcript variants. [provided by RefSeq, Aug 2014]</t>
  </si>
  <si>
    <t>http://www.ncbi.nlm.nih.gov/gene/9227</t>
  </si>
  <si>
    <t>monoacylglycerolO-acyltransferase3</t>
  </si>
  <si>
    <t>mevalonate diphosphate decarboxylase</t>
  </si>
  <si>
    <t>mevalonatekinase</t>
  </si>
  <si>
    <t>dehydrodolichyldiphosphatesynthasesubunit</t>
  </si>
  <si>
    <t xml:space="preserve">        The protein encoded by this gene catalyzes cis-prenyl chain elongation to produce the polyprenyl backbone of dolichol, a glycosyl carrier lipid required for the biosynthesis of several classes of glycoproteins. Mutations in this gene are associated with retinitis pigmentosa type 59. Alternatively spliced transcript variants encoding different isoforms have been described for this gene. [provided by RefSeq, Aug 2011]</t>
  </si>
  <si>
    <t>patatinlikephospholipasedomaincontaining4</t>
  </si>
  <si>
    <t xml:space="preserve">        This gene encodes a member of the patatin-like family of phospholipases. The encoded enzyme has both triacylglycerol lipase and transacylase activities and may be involved in adipocyte triglyceride homeostasis. Alternate splicing results in multiple transcript variants. A pseudogene of this gene is found on chromosome Y. [provided by RefSeq, Feb 2010]</t>
  </si>
  <si>
    <t>http://www.ncbi.nlm.nih.gov/gene/8228</t>
  </si>
  <si>
    <t>RPE65,retinoidisomerohydrolase</t>
  </si>
  <si>
    <t xml:space="preserve">        This gene encodes a protein which is located in the retinal pigment epithelium and is involved in the production of 11-cis retinal and in visual pigment regeneration. There are two forms of this protein, a soluble form called sRPE65, and a palmitoylated, membrane-bound form known as mRPE65. mRPE65 serves as the palmitoyl donor for lecithin retinol acyl transferase (LRAT), the enzyme that catalyzes the vitamin A to all trans retinol step of the chromophore regeneration process. Both mRPE65 and sRPE65 also serve as regulatory proteins, with the ratio and concentrations of these molecules playing a role in the inhibition of 11-cis retinal synthesis. Mutations in this gene have been associated with Leber congenital amaurosis type 2 (LCA2) and retinitis pigmentosa. [provided by RefSeq, Jul 2008]</t>
  </si>
  <si>
    <t>http://www.ncbi.nlm.nih.gov/gene/6121</t>
  </si>
  <si>
    <t>sterol carrier protein 2</t>
  </si>
  <si>
    <t xml:space="preserve">        This gene encodes two proteins: sterol carrier protein X (SCPx) and sterol carrier protein 2 (SCP2), as a result of transcription initiation from 2 independently regulated promoters. The transcript initiated from the proximal promoter encodes the longer SCPx protein, and the transcript initiated from the distal promoter encodes the shorter SCP2 protein, with the 2 proteins sharing a common C-terminus. Evidence suggests that the SCPx protein is a peroxisome-associated thiolase that is involved in the oxidation of branched chain fatty acids, while the SCP2 protein is thought to be an intracellular lipid transfer protein. This gene is highly expressed in organs involved in lipid metabolism, and may play a role in Zellweger syndrome, in which cells are deficient in peroxisomes and have impaired bile acid synthesis. Alternative splicing of this gene produces multiple transcript variants, some encoding different isoforms.[provided by RefSeq, Aug 2010]</t>
  </si>
  <si>
    <t>http://www.ncbi.nlm.nih.gov/gene/6342</t>
  </si>
  <si>
    <t>solutecarrierfamily27member5</t>
  </si>
  <si>
    <t xml:space="preserve">        The protein encoded by this gene is an isozyme of very long-chain acyl-CoA synthetase (VLCS). It is capable of activating very long-chain fatty-acids containing 24- and 26-carbons. It is expressed in liver and associated with endoplasmic reticulum but not with peroxisomes. Its primary role is in fatty acid elongation or complex lipid synthesis rather than in degradation. This gene has a mouse ortholog. [provided by RefSeq, Jul 2008]</t>
  </si>
  <si>
    <t>http://www.ncbi.nlm.nih.gov/gene/10998</t>
  </si>
  <si>
    <t>sterolO-acyltransferase1</t>
  </si>
  <si>
    <t>sterolO-acyltransferase2</t>
  </si>
  <si>
    <t>sphingosinekinase1</t>
  </si>
  <si>
    <t>SPHK2</t>
  </si>
  <si>
    <t>sphingosinekinase2</t>
  </si>
  <si>
    <t xml:space="preserve">        This gene encodes one of two sphingosine kinase isozymes that catalyze the phosphorylation of sphingosine into sphingosine 1-phosphate. Sphingosine 1-phosphate mediates many cellular processes including migration, proliferation and apoptosis, and also plays a role in several types of cancer by promoting angiogenesis and tumorigenesis. The encoded protein may play a role in breast cancer proliferation and chemoresistance. Alternatively spliced transcript variants encoding multiple isoforms have been observed for this gene. [provided by RefSeq, Aug 2011]</t>
  </si>
  <si>
    <t>http://www.ncbi.nlm.nih.gov/gene/56848</t>
  </si>
  <si>
    <t>serinepalmitoyltransferaselongchainbasesubunit1</t>
  </si>
  <si>
    <t>SPTLC2</t>
  </si>
  <si>
    <t>serinepalmitoyltransferaselongchainbasesubunit2</t>
  </si>
  <si>
    <t xml:space="preserve">        This gene encodes a long chain base subunit of serine palmitoyltransferase. Serine palmitoyltransferase, which consists of two different subunits, is the key enzyme in sphingolipid biosynthesis. It catalyzes the pyridoxal-5-prime-phosphate-dependent condensation of L-serine and palmitoyl-CoA to 3-oxosphinganine. Mutations in this gene were identified in patients with hereditary sensory neuropathy type I. [provided by RefSeq, Mar 2011]</t>
  </si>
  <si>
    <t>http://www.ncbi.nlm.nih.gov/gene/9517</t>
  </si>
  <si>
    <t>UDPglycosyltransferase8</t>
  </si>
  <si>
    <t xml:space="preserve">        The protein encoded by this gene belongs to the UDP-glycosyltransferase family. It catalyzes the transfer of galactose to ceramide, a key enzymatic step in the biosynthesis of galactocerebrosides, which are abundant sphingolipids of the myelin membrane of the central and peripheral nervous systems. Alternatively spliced transcript variants have been found for this gene. [provided by RefSeq, Sep 2011]</t>
  </si>
  <si>
    <t>http://www.ncbi.nlm.nih.gov/gene/7368</t>
  </si>
  <si>
    <t>LINKS</t>
  </si>
  <si>
    <t>https://www.ncbi.nlm.nih.gov/gene/55449</t>
  </si>
  <si>
    <t>ceramide synthase 4</t>
  </si>
  <si>
    <t>https://www.ncbi.nlm.nih.gov/gene/79603</t>
  </si>
  <si>
    <t>https://www.ncbi.nlm.nih.gov/gene/253782</t>
  </si>
  <si>
    <t>ceramidesynthase6</t>
  </si>
  <si>
    <t>https://www.ncbi.nlm.nih.gov/gene/54884</t>
  </si>
  <si>
    <t>https://www.ncbi.nlm.nih.gov/gene/3157</t>
  </si>
  <si>
    <t>CYP1A1</t>
  </si>
  <si>
    <t>CYP261</t>
  </si>
  <si>
    <t>DHRS9</t>
  </si>
  <si>
    <t>RDH12</t>
  </si>
  <si>
    <t>The gene responsible for the reaction has not been identified yet</t>
  </si>
  <si>
    <t>Is found in mice as the gene ALOX8</t>
  </si>
  <si>
    <t>Equivalent of Agpat4 for oxydized lipids</t>
  </si>
  <si>
    <t>Coversion of oxydated glycerophosphates to PA</t>
  </si>
  <si>
    <t>Conversion of the EpOME toDHOME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</si>
</sst>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color rgb="FF000000"/>
      <name val="Arial"/>
      <family val="2"/>
    </font>
    <font>
      <u/>
      <sz val="11"/>
      <color theme="10"/>
      <name val="Calibri"/>
      <family val="2"/>
      <scheme val="minor"/>
    </font>
    <font>
      <sz val="11"/>
      <color rgb="FF000000"/>
      <name val="Courier New"/>
      <family val="3"/>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0" fontId="2" fillId="0" borderId="0" xfId="0" applyFont="1"/>
    <xf numFmtId="0" fontId="3" fillId="0" borderId="0" xfId="1"/>
    <xf numFmtId="0" fontId="4"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e." connectionId="3" xr16:uid="{00000000-0016-0000-0000-000000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one." connectionId="2" xr16:uid="{00000000-0016-0000-0100-00000100000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one." connectionId="1" xr16:uid="{00000000-0016-0000-0200-000002000000}"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Gene-Detailed_1" connectionId="5" xr16:uid="{00000000-0016-0000-0300-000003000000}"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Gene-Detailed" connectionId="4" xr16:uid="{00000000-0016-0000-0300-000005000000}"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Gene-Detailed_2" connectionId="6" xr16:uid="{00000000-0016-0000-0300-000004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ncbi.nlm.nih.gov/gene/2342" TargetMode="External"/><Relationship Id="rId21" Type="http://schemas.openxmlformats.org/officeDocument/2006/relationships/hyperlink" Target="http://www.ncbi.nlm.nih.gov/gene/100137049" TargetMode="External"/><Relationship Id="rId42" Type="http://schemas.openxmlformats.org/officeDocument/2006/relationships/hyperlink" Target="http://www.ncbi.nlm.nih.gov/gene/4051" TargetMode="External"/><Relationship Id="rId47" Type="http://schemas.openxmlformats.org/officeDocument/2006/relationships/hyperlink" Target="http://www.ncbi.nlm.nih.gov/gene/12686" TargetMode="External"/><Relationship Id="rId63" Type="http://schemas.openxmlformats.org/officeDocument/2006/relationships/hyperlink" Target="http://www.ncbi.nlm.nih.gov/gene/948572" TargetMode="External"/><Relationship Id="rId68" Type="http://schemas.openxmlformats.org/officeDocument/2006/relationships/hyperlink" Target="http://www.ncbi.nlm.nih.gov/gene/239" TargetMode="External"/><Relationship Id="rId2" Type="http://schemas.openxmlformats.org/officeDocument/2006/relationships/hyperlink" Target="http://www.ncbi.nlm.nih.gov/gene/427" TargetMode="External"/><Relationship Id="rId16" Type="http://schemas.openxmlformats.org/officeDocument/2006/relationships/hyperlink" Target="http://www.ncbi.nlm.nih.gov/gene/9791" TargetMode="External"/><Relationship Id="rId29" Type="http://schemas.openxmlformats.org/officeDocument/2006/relationships/hyperlink" Target="http://www.ncbi.nlm.nih.gov/gene/2224" TargetMode="External"/><Relationship Id="rId11" Type="http://schemas.openxmlformats.org/officeDocument/2006/relationships/hyperlink" Target="http://www.ncbi.nlm.nih.gov/gene/10558" TargetMode="External"/><Relationship Id="rId24" Type="http://schemas.openxmlformats.org/officeDocument/2006/relationships/hyperlink" Target="http://www.ncbi.nlm.nih.gov/gene/873" TargetMode="External"/><Relationship Id="rId32" Type="http://schemas.openxmlformats.org/officeDocument/2006/relationships/hyperlink" Target="http://www.ncbi.nlm.nih.gov/gene/20773" TargetMode="External"/><Relationship Id="rId37" Type="http://schemas.openxmlformats.org/officeDocument/2006/relationships/hyperlink" Target="http://www.ncbi.nlm.nih.gov/gene/1376" TargetMode="External"/><Relationship Id="rId40" Type="http://schemas.openxmlformats.org/officeDocument/2006/relationships/hyperlink" Target="http://www.ncbi.nlm.nih.gov/gene/1571" TargetMode="External"/><Relationship Id="rId45" Type="http://schemas.openxmlformats.org/officeDocument/2006/relationships/hyperlink" Target="http://www.ncbi.nlm.nih.gov/gene/1717" TargetMode="External"/><Relationship Id="rId53" Type="http://schemas.openxmlformats.org/officeDocument/2006/relationships/hyperlink" Target="http://www.ncbi.nlm.nih.gov/gene/11430" TargetMode="External"/><Relationship Id="rId58" Type="http://schemas.openxmlformats.org/officeDocument/2006/relationships/hyperlink" Target="http://www.ncbi.nlm.nih.gov/gene/13244" TargetMode="External"/><Relationship Id="rId66" Type="http://schemas.openxmlformats.org/officeDocument/2006/relationships/hyperlink" Target="http://www.ncbi.nlm.nih.gov/gene/2182" TargetMode="External"/><Relationship Id="rId5" Type="http://schemas.openxmlformats.org/officeDocument/2006/relationships/hyperlink" Target="http://www.ncbi.nlm.nih.gov/gene/5740" TargetMode="External"/><Relationship Id="rId61" Type="http://schemas.openxmlformats.org/officeDocument/2006/relationships/hyperlink" Target="http://www.ncbi.nlm.nih.gov/gene/32" TargetMode="External"/><Relationship Id="rId19" Type="http://schemas.openxmlformats.org/officeDocument/2006/relationships/hyperlink" Target="http://www.ncbi.nlm.nih.gov/gene/2541099" TargetMode="External"/><Relationship Id="rId14" Type="http://schemas.openxmlformats.org/officeDocument/2006/relationships/hyperlink" Target="http://www.ncbi.nlm.nih.gov/gene/705106" TargetMode="External"/><Relationship Id="rId22" Type="http://schemas.openxmlformats.org/officeDocument/2006/relationships/hyperlink" Target="http://www.ncbi.nlm.nih.gov/gene/57107" TargetMode="External"/><Relationship Id="rId27" Type="http://schemas.openxmlformats.org/officeDocument/2006/relationships/hyperlink" Target="http://www.ncbi.nlm.nih.gov/gene/2339" TargetMode="External"/><Relationship Id="rId30" Type="http://schemas.openxmlformats.org/officeDocument/2006/relationships/hyperlink" Target="http://www.ncbi.nlm.nih.gov/gene/2222" TargetMode="External"/><Relationship Id="rId35" Type="http://schemas.openxmlformats.org/officeDocument/2006/relationships/hyperlink" Target="http://www.ncbi.nlm.nih.gov/gene/12642" TargetMode="External"/><Relationship Id="rId43" Type="http://schemas.openxmlformats.org/officeDocument/2006/relationships/hyperlink" Target="http://www.ncbi.nlm.nih.gov/gene/13121" TargetMode="External"/><Relationship Id="rId48" Type="http://schemas.openxmlformats.org/officeDocument/2006/relationships/hyperlink" Target="http://www.ncbi.nlm.nih.gov/gene/2166" TargetMode="External"/><Relationship Id="rId56" Type="http://schemas.openxmlformats.org/officeDocument/2006/relationships/hyperlink" Target="http://www.ncbi.nlm.nih.gov/gene/8540" TargetMode="External"/><Relationship Id="rId64" Type="http://schemas.openxmlformats.org/officeDocument/2006/relationships/hyperlink" Target="http://www.ncbi.nlm.nih.gov/gene/2180" TargetMode="External"/><Relationship Id="rId69" Type="http://schemas.openxmlformats.org/officeDocument/2006/relationships/hyperlink" Target="http://www.ncbi.nlm.nih.gov/gene/242" TargetMode="External"/><Relationship Id="rId8" Type="http://schemas.openxmlformats.org/officeDocument/2006/relationships/hyperlink" Target="http://www.ncbi.nlm.nih.gov/gene/8435" TargetMode="External"/><Relationship Id="rId51" Type="http://schemas.openxmlformats.org/officeDocument/2006/relationships/hyperlink" Target="http://www.ncbi.nlm.nih.gov/gene/80339" TargetMode="External"/><Relationship Id="rId72" Type="http://schemas.openxmlformats.org/officeDocument/2006/relationships/hyperlink" Target="https://www.ncbi.nlm.nih.gov/gene/253782" TargetMode="External"/><Relationship Id="rId3" Type="http://schemas.openxmlformats.org/officeDocument/2006/relationships/hyperlink" Target="http://www.ncbi.nlm.nih.gov/gene/247" TargetMode="External"/><Relationship Id="rId12" Type="http://schemas.openxmlformats.org/officeDocument/2006/relationships/hyperlink" Target="http://www.ncbi.nlm.nih.gov/gene/8877" TargetMode="External"/><Relationship Id="rId17" Type="http://schemas.openxmlformats.org/officeDocument/2006/relationships/hyperlink" Target="http://www.ncbi.nlm.nih.gov/gene/5337" TargetMode="External"/><Relationship Id="rId25" Type="http://schemas.openxmlformats.org/officeDocument/2006/relationships/hyperlink" Target="http://www.ncbi.nlm.nih.gov/gene/2531" TargetMode="External"/><Relationship Id="rId33" Type="http://schemas.openxmlformats.org/officeDocument/2006/relationships/hyperlink" Target="http://www.ncbi.nlm.nih.gov/gene/56632" TargetMode="External"/><Relationship Id="rId38" Type="http://schemas.openxmlformats.org/officeDocument/2006/relationships/hyperlink" Target="http://www.ncbi.nlm.nih.gov/gene/20667597" TargetMode="External"/><Relationship Id="rId46" Type="http://schemas.openxmlformats.org/officeDocument/2006/relationships/hyperlink" Target="http://www.ncbi.nlm.nih.gov/gene/64834" TargetMode="External"/><Relationship Id="rId59" Type="http://schemas.openxmlformats.org/officeDocument/2006/relationships/hyperlink" Target="http://www.ncbi.nlm.nih.gov/gene/100528758" TargetMode="External"/><Relationship Id="rId67" Type="http://schemas.openxmlformats.org/officeDocument/2006/relationships/hyperlink" Target="http://www.ncbi.nlm.nih.gov/gene/56895" TargetMode="External"/><Relationship Id="rId20" Type="http://schemas.openxmlformats.org/officeDocument/2006/relationships/hyperlink" Target="http://www.ncbi.nlm.nih.gov/gene/5321" TargetMode="External"/><Relationship Id="rId41" Type="http://schemas.openxmlformats.org/officeDocument/2006/relationships/hyperlink" Target="http://www.ncbi.nlm.nih.gov/gene/1573" TargetMode="External"/><Relationship Id="rId54" Type="http://schemas.openxmlformats.org/officeDocument/2006/relationships/hyperlink" Target="http://www.ncbi.nlm.nih.gov/gene/102247" TargetMode="External"/><Relationship Id="rId62" Type="http://schemas.openxmlformats.org/officeDocument/2006/relationships/hyperlink" Target="http://www.ncbi.nlm.nih.gov/gene/39" TargetMode="External"/><Relationship Id="rId70" Type="http://schemas.openxmlformats.org/officeDocument/2006/relationships/hyperlink" Target="http://www.ncbi.nlm.nih.gov/gene/246" TargetMode="External"/><Relationship Id="rId1" Type="http://schemas.openxmlformats.org/officeDocument/2006/relationships/hyperlink" Target="http://www.ncbi.nlm.nih.gov/gene/8644" TargetMode="External"/><Relationship Id="rId6" Type="http://schemas.openxmlformats.org/officeDocument/2006/relationships/hyperlink" Target="http://www.ncbi.nlm.nih.gov/gene/27388" TargetMode="External"/><Relationship Id="rId15" Type="http://schemas.openxmlformats.org/officeDocument/2006/relationships/hyperlink" Target="http://www.ncbi.nlm.nih.gov/gene/5742" TargetMode="External"/><Relationship Id="rId23" Type="http://schemas.openxmlformats.org/officeDocument/2006/relationships/hyperlink" Target="http://www.ncbi.nlm.nih.gov/gene/68671" TargetMode="External"/><Relationship Id="rId28" Type="http://schemas.openxmlformats.org/officeDocument/2006/relationships/hyperlink" Target="http://www.ncbi.nlm.nih.gov/gene/9453" TargetMode="External"/><Relationship Id="rId36" Type="http://schemas.openxmlformats.org/officeDocument/2006/relationships/hyperlink" Target="http://www.ncbi.nlm.nih.gov/gene/1120" TargetMode="External"/><Relationship Id="rId49" Type="http://schemas.openxmlformats.org/officeDocument/2006/relationships/hyperlink" Target="http://www.ncbi.nlm.nih.gov/gene/158584" TargetMode="External"/><Relationship Id="rId57" Type="http://schemas.openxmlformats.org/officeDocument/2006/relationships/hyperlink" Target="http://www.ncbi.nlm.nih.gov/gene/170439" TargetMode="External"/><Relationship Id="rId10" Type="http://schemas.openxmlformats.org/officeDocument/2006/relationships/hyperlink" Target="http://www.ncbi.nlm.nih.gov/gene/6713" TargetMode="External"/><Relationship Id="rId31" Type="http://schemas.openxmlformats.org/officeDocument/2006/relationships/hyperlink" Target="http://www.ncbi.nlm.nih.gov/gene/7108" TargetMode="External"/><Relationship Id="rId44" Type="http://schemas.openxmlformats.org/officeDocument/2006/relationships/hyperlink" Target="http://www.ncbi.nlm.nih.gov/gene/70059" TargetMode="External"/><Relationship Id="rId52" Type="http://schemas.openxmlformats.org/officeDocument/2006/relationships/hyperlink" Target="http://www.ncbi.nlm.nih.gov/gene/10654" TargetMode="External"/><Relationship Id="rId60" Type="http://schemas.openxmlformats.org/officeDocument/2006/relationships/hyperlink" Target="http://www.ncbi.nlm.nih.gov/gene/31" TargetMode="External"/><Relationship Id="rId65" Type="http://schemas.openxmlformats.org/officeDocument/2006/relationships/hyperlink" Target="http://www.ncbi.nlm.nih.gov/gene/2181" TargetMode="External"/><Relationship Id="rId73" Type="http://schemas.openxmlformats.org/officeDocument/2006/relationships/queryTable" Target="../queryTables/queryTable1.xml"/><Relationship Id="rId4" Type="http://schemas.openxmlformats.org/officeDocument/2006/relationships/hyperlink" Target="http://www.ncbi.nlm.nih.gov/gene/6309" TargetMode="External"/><Relationship Id="rId9" Type="http://schemas.openxmlformats.org/officeDocument/2006/relationships/hyperlink" Target="http://www.ncbi.nlm.nih.gov/gene/74442" TargetMode="External"/><Relationship Id="rId13" Type="http://schemas.openxmlformats.org/officeDocument/2006/relationships/hyperlink" Target="http://www.ncbi.nlm.nih.gov/gene/30049" TargetMode="External"/><Relationship Id="rId18" Type="http://schemas.openxmlformats.org/officeDocument/2006/relationships/hyperlink" Target="http://www.ncbi.nlm.nih.gov/gene/10400" TargetMode="External"/><Relationship Id="rId39" Type="http://schemas.openxmlformats.org/officeDocument/2006/relationships/hyperlink" Target="http://www.ncbi.nlm.nih.gov/gene/1558" TargetMode="External"/><Relationship Id="rId34" Type="http://schemas.openxmlformats.org/officeDocument/2006/relationships/hyperlink" Target="http://www.ncbi.nlm.nih.gov/gene/20397" TargetMode="External"/><Relationship Id="rId50" Type="http://schemas.openxmlformats.org/officeDocument/2006/relationships/hyperlink" Target="http://www.ncbi.nlm.nih.gov/gene/8611" TargetMode="External"/><Relationship Id="rId55" Type="http://schemas.openxmlformats.org/officeDocument/2006/relationships/hyperlink" Target="http://www.ncbi.nlm.nih.gov/gene/10965" TargetMode="External"/><Relationship Id="rId7" Type="http://schemas.openxmlformats.org/officeDocument/2006/relationships/hyperlink" Target="http://www.ncbi.nlm.nih.gov/gene/20597" TargetMode="External"/><Relationship Id="rId71" Type="http://schemas.openxmlformats.org/officeDocument/2006/relationships/hyperlink" Target="https://www.ncbi.nlm.nih.gov/gene/25378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ncbi.nlm.nih.gov/gene/30049" TargetMode="External"/><Relationship Id="rId18" Type="http://schemas.openxmlformats.org/officeDocument/2006/relationships/hyperlink" Target="http://www.ncbi.nlm.nih.gov/gene/10400" TargetMode="External"/><Relationship Id="rId26" Type="http://schemas.openxmlformats.org/officeDocument/2006/relationships/hyperlink" Target="http://www.ncbi.nlm.nih.gov/gene/2342" TargetMode="External"/><Relationship Id="rId39" Type="http://schemas.openxmlformats.org/officeDocument/2006/relationships/hyperlink" Target="http://www.ncbi.nlm.nih.gov/gene/1558" TargetMode="External"/><Relationship Id="rId21" Type="http://schemas.openxmlformats.org/officeDocument/2006/relationships/hyperlink" Target="http://www.ncbi.nlm.nih.gov/gene/100137049" TargetMode="External"/><Relationship Id="rId34" Type="http://schemas.openxmlformats.org/officeDocument/2006/relationships/hyperlink" Target="http://www.ncbi.nlm.nih.gov/gene/20397" TargetMode="External"/><Relationship Id="rId42" Type="http://schemas.openxmlformats.org/officeDocument/2006/relationships/hyperlink" Target="http://www.ncbi.nlm.nih.gov/gene/4051" TargetMode="External"/><Relationship Id="rId47" Type="http://schemas.openxmlformats.org/officeDocument/2006/relationships/hyperlink" Target="http://www.ncbi.nlm.nih.gov/gene/12686" TargetMode="External"/><Relationship Id="rId50" Type="http://schemas.openxmlformats.org/officeDocument/2006/relationships/hyperlink" Target="http://www.ncbi.nlm.nih.gov/gene/8611" TargetMode="External"/><Relationship Id="rId55" Type="http://schemas.openxmlformats.org/officeDocument/2006/relationships/hyperlink" Target="http://www.ncbi.nlm.nih.gov/gene/10965" TargetMode="External"/><Relationship Id="rId7" Type="http://schemas.openxmlformats.org/officeDocument/2006/relationships/hyperlink" Target="http://www.ncbi.nlm.nih.gov/gene/20597" TargetMode="External"/><Relationship Id="rId2" Type="http://schemas.openxmlformats.org/officeDocument/2006/relationships/hyperlink" Target="http://www.ncbi.nlm.nih.gov/gene/427" TargetMode="External"/><Relationship Id="rId16" Type="http://schemas.openxmlformats.org/officeDocument/2006/relationships/hyperlink" Target="http://www.ncbi.nlm.nih.gov/gene/9791" TargetMode="External"/><Relationship Id="rId29" Type="http://schemas.openxmlformats.org/officeDocument/2006/relationships/hyperlink" Target="http://www.ncbi.nlm.nih.gov/gene/2224" TargetMode="External"/><Relationship Id="rId11" Type="http://schemas.openxmlformats.org/officeDocument/2006/relationships/hyperlink" Target="http://www.ncbi.nlm.nih.gov/gene/10558" TargetMode="External"/><Relationship Id="rId24" Type="http://schemas.openxmlformats.org/officeDocument/2006/relationships/hyperlink" Target="http://www.ncbi.nlm.nih.gov/gene/873" TargetMode="External"/><Relationship Id="rId32" Type="http://schemas.openxmlformats.org/officeDocument/2006/relationships/hyperlink" Target="http://www.ncbi.nlm.nih.gov/gene/20773" TargetMode="External"/><Relationship Id="rId37" Type="http://schemas.openxmlformats.org/officeDocument/2006/relationships/hyperlink" Target="http://www.ncbi.nlm.nih.gov/gene/1376" TargetMode="External"/><Relationship Id="rId40" Type="http://schemas.openxmlformats.org/officeDocument/2006/relationships/hyperlink" Target="http://www.ncbi.nlm.nih.gov/gene/1571" TargetMode="External"/><Relationship Id="rId45" Type="http://schemas.openxmlformats.org/officeDocument/2006/relationships/hyperlink" Target="http://www.ncbi.nlm.nih.gov/gene/1717" TargetMode="External"/><Relationship Id="rId53" Type="http://schemas.openxmlformats.org/officeDocument/2006/relationships/hyperlink" Target="http://www.ncbi.nlm.nih.gov/gene/11430" TargetMode="External"/><Relationship Id="rId58" Type="http://schemas.openxmlformats.org/officeDocument/2006/relationships/hyperlink" Target="http://www.ncbi.nlm.nih.gov/gene/13244" TargetMode="External"/><Relationship Id="rId5" Type="http://schemas.openxmlformats.org/officeDocument/2006/relationships/hyperlink" Target="http://www.ncbi.nlm.nih.gov/gene/5740" TargetMode="External"/><Relationship Id="rId19" Type="http://schemas.openxmlformats.org/officeDocument/2006/relationships/hyperlink" Target="http://www.ncbi.nlm.nih.gov/gene/2541099" TargetMode="External"/><Relationship Id="rId4" Type="http://schemas.openxmlformats.org/officeDocument/2006/relationships/hyperlink" Target="http://www.ncbi.nlm.nih.gov/gene/6309" TargetMode="External"/><Relationship Id="rId9" Type="http://schemas.openxmlformats.org/officeDocument/2006/relationships/hyperlink" Target="http://www.ncbi.nlm.nih.gov/gene/74442" TargetMode="External"/><Relationship Id="rId14" Type="http://schemas.openxmlformats.org/officeDocument/2006/relationships/hyperlink" Target="http://www.ncbi.nlm.nih.gov/gene/705106" TargetMode="External"/><Relationship Id="rId22" Type="http://schemas.openxmlformats.org/officeDocument/2006/relationships/hyperlink" Target="http://www.ncbi.nlm.nih.gov/gene/57107" TargetMode="External"/><Relationship Id="rId27" Type="http://schemas.openxmlformats.org/officeDocument/2006/relationships/hyperlink" Target="http://www.ncbi.nlm.nih.gov/gene/2339" TargetMode="External"/><Relationship Id="rId30" Type="http://schemas.openxmlformats.org/officeDocument/2006/relationships/hyperlink" Target="http://www.ncbi.nlm.nih.gov/gene/2222" TargetMode="External"/><Relationship Id="rId35" Type="http://schemas.openxmlformats.org/officeDocument/2006/relationships/hyperlink" Target="http://www.ncbi.nlm.nih.gov/gene/12642" TargetMode="External"/><Relationship Id="rId43" Type="http://schemas.openxmlformats.org/officeDocument/2006/relationships/hyperlink" Target="http://www.ncbi.nlm.nih.gov/gene/13121" TargetMode="External"/><Relationship Id="rId48" Type="http://schemas.openxmlformats.org/officeDocument/2006/relationships/hyperlink" Target="http://www.ncbi.nlm.nih.gov/gene/2166" TargetMode="External"/><Relationship Id="rId56" Type="http://schemas.openxmlformats.org/officeDocument/2006/relationships/hyperlink" Target="http://www.ncbi.nlm.nih.gov/gene/8540" TargetMode="External"/><Relationship Id="rId8" Type="http://schemas.openxmlformats.org/officeDocument/2006/relationships/hyperlink" Target="http://www.ncbi.nlm.nih.gov/gene/8435" TargetMode="External"/><Relationship Id="rId51" Type="http://schemas.openxmlformats.org/officeDocument/2006/relationships/hyperlink" Target="http://www.ncbi.nlm.nih.gov/gene/80339" TargetMode="External"/><Relationship Id="rId3" Type="http://schemas.openxmlformats.org/officeDocument/2006/relationships/hyperlink" Target="http://www.ncbi.nlm.nih.gov/gene/247" TargetMode="External"/><Relationship Id="rId12" Type="http://schemas.openxmlformats.org/officeDocument/2006/relationships/hyperlink" Target="http://www.ncbi.nlm.nih.gov/gene/8877" TargetMode="External"/><Relationship Id="rId17" Type="http://schemas.openxmlformats.org/officeDocument/2006/relationships/hyperlink" Target="http://www.ncbi.nlm.nih.gov/gene/5337" TargetMode="External"/><Relationship Id="rId25" Type="http://schemas.openxmlformats.org/officeDocument/2006/relationships/hyperlink" Target="http://www.ncbi.nlm.nih.gov/gene/2531" TargetMode="External"/><Relationship Id="rId33" Type="http://schemas.openxmlformats.org/officeDocument/2006/relationships/hyperlink" Target="http://www.ncbi.nlm.nih.gov/gene/56632" TargetMode="External"/><Relationship Id="rId38" Type="http://schemas.openxmlformats.org/officeDocument/2006/relationships/hyperlink" Target="http://www.ncbi.nlm.nih.gov/gene/20667597" TargetMode="External"/><Relationship Id="rId46" Type="http://schemas.openxmlformats.org/officeDocument/2006/relationships/hyperlink" Target="http://www.ncbi.nlm.nih.gov/gene/64834" TargetMode="External"/><Relationship Id="rId59" Type="http://schemas.openxmlformats.org/officeDocument/2006/relationships/hyperlink" Target="http://www.ncbi.nlm.nih.gov/gene/100528758" TargetMode="External"/><Relationship Id="rId20" Type="http://schemas.openxmlformats.org/officeDocument/2006/relationships/hyperlink" Target="http://www.ncbi.nlm.nih.gov/gene/5321" TargetMode="External"/><Relationship Id="rId41" Type="http://schemas.openxmlformats.org/officeDocument/2006/relationships/hyperlink" Target="http://www.ncbi.nlm.nih.gov/gene/1573" TargetMode="External"/><Relationship Id="rId54" Type="http://schemas.openxmlformats.org/officeDocument/2006/relationships/hyperlink" Target="http://www.ncbi.nlm.nih.gov/gene/102247" TargetMode="External"/><Relationship Id="rId1" Type="http://schemas.openxmlformats.org/officeDocument/2006/relationships/hyperlink" Target="http://www.ncbi.nlm.nih.gov/gene/8644" TargetMode="External"/><Relationship Id="rId6" Type="http://schemas.openxmlformats.org/officeDocument/2006/relationships/hyperlink" Target="http://www.ncbi.nlm.nih.gov/gene/27388" TargetMode="External"/><Relationship Id="rId15" Type="http://schemas.openxmlformats.org/officeDocument/2006/relationships/hyperlink" Target="http://www.ncbi.nlm.nih.gov/gene/5742" TargetMode="External"/><Relationship Id="rId23" Type="http://schemas.openxmlformats.org/officeDocument/2006/relationships/hyperlink" Target="http://www.ncbi.nlm.nih.gov/gene/68671" TargetMode="External"/><Relationship Id="rId28" Type="http://schemas.openxmlformats.org/officeDocument/2006/relationships/hyperlink" Target="http://www.ncbi.nlm.nih.gov/gene/9453" TargetMode="External"/><Relationship Id="rId36" Type="http://schemas.openxmlformats.org/officeDocument/2006/relationships/hyperlink" Target="http://www.ncbi.nlm.nih.gov/gene/1120" TargetMode="External"/><Relationship Id="rId49" Type="http://schemas.openxmlformats.org/officeDocument/2006/relationships/hyperlink" Target="http://www.ncbi.nlm.nih.gov/gene/158584" TargetMode="External"/><Relationship Id="rId57" Type="http://schemas.openxmlformats.org/officeDocument/2006/relationships/hyperlink" Target="http://www.ncbi.nlm.nih.gov/gene/170439" TargetMode="External"/><Relationship Id="rId10" Type="http://schemas.openxmlformats.org/officeDocument/2006/relationships/hyperlink" Target="http://www.ncbi.nlm.nih.gov/gene/6713" TargetMode="External"/><Relationship Id="rId31" Type="http://schemas.openxmlformats.org/officeDocument/2006/relationships/hyperlink" Target="http://www.ncbi.nlm.nih.gov/gene/7108" TargetMode="External"/><Relationship Id="rId44" Type="http://schemas.openxmlformats.org/officeDocument/2006/relationships/hyperlink" Target="http://www.ncbi.nlm.nih.gov/gene/70059" TargetMode="External"/><Relationship Id="rId52" Type="http://schemas.openxmlformats.org/officeDocument/2006/relationships/hyperlink" Target="http://www.ncbi.nlm.nih.gov/gene/10654" TargetMode="External"/><Relationship Id="rId60"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26" Type="http://schemas.openxmlformats.org/officeDocument/2006/relationships/hyperlink" Target="http://www.ncbi.nlm.nih.gov/gene/873" TargetMode="External"/><Relationship Id="rId21" Type="http://schemas.openxmlformats.org/officeDocument/2006/relationships/hyperlink" Target="http://www.ncbi.nlm.nih.gov/gene/2541099" TargetMode="External"/><Relationship Id="rId42" Type="http://schemas.openxmlformats.org/officeDocument/2006/relationships/hyperlink" Target="http://www.ncbi.nlm.nih.gov/gene/2222" TargetMode="External"/><Relationship Id="rId47" Type="http://schemas.openxmlformats.org/officeDocument/2006/relationships/hyperlink" Target="http://www.ncbi.nlm.nih.gov/gene/7108" TargetMode="External"/><Relationship Id="rId63" Type="http://schemas.openxmlformats.org/officeDocument/2006/relationships/hyperlink" Target="http://www.ncbi.nlm.nih.gov/gene/12686" TargetMode="External"/><Relationship Id="rId68" Type="http://schemas.openxmlformats.org/officeDocument/2006/relationships/hyperlink" Target="http://www.ncbi.nlm.nih.gov/gene/10654" TargetMode="External"/><Relationship Id="rId2" Type="http://schemas.openxmlformats.org/officeDocument/2006/relationships/hyperlink" Target="http://www.ncbi.nlm.nih.gov/gene/14732" TargetMode="External"/><Relationship Id="rId16" Type="http://schemas.openxmlformats.org/officeDocument/2006/relationships/hyperlink" Target="http://www.ncbi.nlm.nih.gov/gene/705106" TargetMode="External"/><Relationship Id="rId29" Type="http://schemas.openxmlformats.org/officeDocument/2006/relationships/hyperlink" Target="http://www.ncbi.nlm.nih.gov/gene/706728" TargetMode="External"/><Relationship Id="rId11" Type="http://schemas.openxmlformats.org/officeDocument/2006/relationships/hyperlink" Target="http://www.ncbi.nlm.nih.gov/gene/74442" TargetMode="External"/><Relationship Id="rId24" Type="http://schemas.openxmlformats.org/officeDocument/2006/relationships/hyperlink" Target="http://www.ncbi.nlm.nih.gov/gene/57107" TargetMode="External"/><Relationship Id="rId32" Type="http://schemas.openxmlformats.org/officeDocument/2006/relationships/hyperlink" Target="http://www.ncbi.nlm.nih.gov/gene/51478" TargetMode="External"/><Relationship Id="rId37" Type="http://schemas.openxmlformats.org/officeDocument/2006/relationships/hyperlink" Target="http://www.ncbi.nlm.nih.gov/gene/2531" TargetMode="External"/><Relationship Id="rId40" Type="http://schemas.openxmlformats.org/officeDocument/2006/relationships/hyperlink" Target="http://www.ncbi.nlm.nih.gov/gene/9453" TargetMode="External"/><Relationship Id="rId45" Type="http://schemas.openxmlformats.org/officeDocument/2006/relationships/hyperlink" Target="http://www.ncbi.nlm.nih.gov/gene/713449" TargetMode="External"/><Relationship Id="rId53" Type="http://schemas.openxmlformats.org/officeDocument/2006/relationships/hyperlink" Target="http://www.ncbi.nlm.nih.gov/gene/1376" TargetMode="External"/><Relationship Id="rId58" Type="http://schemas.openxmlformats.org/officeDocument/2006/relationships/hyperlink" Target="http://www.ncbi.nlm.nih.gov/gene/4051" TargetMode="External"/><Relationship Id="rId66" Type="http://schemas.openxmlformats.org/officeDocument/2006/relationships/hyperlink" Target="http://www.ncbi.nlm.nih.gov/gene/8611" TargetMode="External"/><Relationship Id="rId74" Type="http://schemas.openxmlformats.org/officeDocument/2006/relationships/hyperlink" Target="http://www.ncbi.nlm.nih.gov/gene/102247" TargetMode="External"/><Relationship Id="rId5" Type="http://schemas.openxmlformats.org/officeDocument/2006/relationships/hyperlink" Target="http://www.ncbi.nlm.nih.gov/gene/247" TargetMode="External"/><Relationship Id="rId61" Type="http://schemas.openxmlformats.org/officeDocument/2006/relationships/hyperlink" Target="http://www.ncbi.nlm.nih.gov/gene/1717" TargetMode="External"/><Relationship Id="rId19" Type="http://schemas.openxmlformats.org/officeDocument/2006/relationships/hyperlink" Target="http://www.ncbi.nlm.nih.gov/gene/5337" TargetMode="External"/><Relationship Id="rId14" Type="http://schemas.openxmlformats.org/officeDocument/2006/relationships/hyperlink" Target="http://www.ncbi.nlm.nih.gov/gene/8877" TargetMode="External"/><Relationship Id="rId22" Type="http://schemas.openxmlformats.org/officeDocument/2006/relationships/hyperlink" Target="http://www.ncbi.nlm.nih.gov/gene/5321" TargetMode="External"/><Relationship Id="rId27" Type="http://schemas.openxmlformats.org/officeDocument/2006/relationships/hyperlink" Target="http://www.ncbi.nlm.nih.gov/gene/4047" TargetMode="External"/><Relationship Id="rId30" Type="http://schemas.openxmlformats.org/officeDocument/2006/relationships/hyperlink" Target="http://www.ncbi.nlm.nih.gov/gene/29637" TargetMode="External"/><Relationship Id="rId35" Type="http://schemas.openxmlformats.org/officeDocument/2006/relationships/hyperlink" Target="http://www.ncbi.nlm.nih.gov/gene/3155" TargetMode="External"/><Relationship Id="rId43" Type="http://schemas.openxmlformats.org/officeDocument/2006/relationships/hyperlink" Target="http://www.ncbi.nlm.nih.gov/gene/2678" TargetMode="External"/><Relationship Id="rId48" Type="http://schemas.openxmlformats.org/officeDocument/2006/relationships/hyperlink" Target="http://www.ncbi.nlm.nih.gov/gene/20773" TargetMode="External"/><Relationship Id="rId56" Type="http://schemas.openxmlformats.org/officeDocument/2006/relationships/hyperlink" Target="http://www.ncbi.nlm.nih.gov/gene/1571" TargetMode="External"/><Relationship Id="rId64" Type="http://schemas.openxmlformats.org/officeDocument/2006/relationships/hyperlink" Target="http://www.ncbi.nlm.nih.gov/gene/2166" TargetMode="External"/><Relationship Id="rId69" Type="http://schemas.openxmlformats.org/officeDocument/2006/relationships/hyperlink" Target="http://www.ncbi.nlm.nih.gov/gene/50814" TargetMode="External"/><Relationship Id="rId8" Type="http://schemas.openxmlformats.org/officeDocument/2006/relationships/hyperlink" Target="http://www.ncbi.nlm.nih.gov/gene/27388" TargetMode="External"/><Relationship Id="rId51" Type="http://schemas.openxmlformats.org/officeDocument/2006/relationships/hyperlink" Target="http://www.ncbi.nlm.nih.gov/gene/12642" TargetMode="External"/><Relationship Id="rId72" Type="http://schemas.openxmlformats.org/officeDocument/2006/relationships/hyperlink" Target="http://www.ncbi.nlm.nih.gov/gene/4597" TargetMode="External"/><Relationship Id="rId3" Type="http://schemas.openxmlformats.org/officeDocument/2006/relationships/hyperlink" Target="http://www.ncbi.nlm.nih.gov/gene/257202" TargetMode="External"/><Relationship Id="rId12" Type="http://schemas.openxmlformats.org/officeDocument/2006/relationships/hyperlink" Target="http://www.ncbi.nlm.nih.gov/gene/6713" TargetMode="External"/><Relationship Id="rId17" Type="http://schemas.openxmlformats.org/officeDocument/2006/relationships/hyperlink" Target="http://www.ncbi.nlm.nih.gov/gene/5742" TargetMode="External"/><Relationship Id="rId25" Type="http://schemas.openxmlformats.org/officeDocument/2006/relationships/hyperlink" Target="http://www.ncbi.nlm.nih.gov/gene/68671" TargetMode="External"/><Relationship Id="rId33" Type="http://schemas.openxmlformats.org/officeDocument/2006/relationships/hyperlink" Target="http://www.ncbi.nlm.nih.gov/gene/3422" TargetMode="External"/><Relationship Id="rId38" Type="http://schemas.openxmlformats.org/officeDocument/2006/relationships/hyperlink" Target="http://www.ncbi.nlm.nih.gov/gene/2342" TargetMode="External"/><Relationship Id="rId46" Type="http://schemas.openxmlformats.org/officeDocument/2006/relationships/hyperlink" Target="http://www.ncbi.nlm.nih.gov/gene/704953" TargetMode="External"/><Relationship Id="rId59" Type="http://schemas.openxmlformats.org/officeDocument/2006/relationships/hyperlink" Target="http://www.ncbi.nlm.nih.gov/gene/13121" TargetMode="External"/><Relationship Id="rId67" Type="http://schemas.openxmlformats.org/officeDocument/2006/relationships/hyperlink" Target="http://www.ncbi.nlm.nih.gov/gene/80339" TargetMode="External"/><Relationship Id="rId20" Type="http://schemas.openxmlformats.org/officeDocument/2006/relationships/hyperlink" Target="http://www.ncbi.nlm.nih.gov/gene/10400" TargetMode="External"/><Relationship Id="rId41" Type="http://schemas.openxmlformats.org/officeDocument/2006/relationships/hyperlink" Target="http://www.ncbi.nlm.nih.gov/gene/2224" TargetMode="External"/><Relationship Id="rId54" Type="http://schemas.openxmlformats.org/officeDocument/2006/relationships/hyperlink" Target="http://www.ncbi.nlm.nih.gov/gene/20667597" TargetMode="External"/><Relationship Id="rId62" Type="http://schemas.openxmlformats.org/officeDocument/2006/relationships/hyperlink" Target="http://www.ncbi.nlm.nih.gov/gene/64834" TargetMode="External"/><Relationship Id="rId70" Type="http://schemas.openxmlformats.org/officeDocument/2006/relationships/hyperlink" Target="http://www.ncbi.nlm.nih.gov/gene/79947" TargetMode="External"/><Relationship Id="rId75" Type="http://schemas.openxmlformats.org/officeDocument/2006/relationships/hyperlink" Target="http://www.ncbi.nlm.nih.gov/gene/10965" TargetMode="External"/><Relationship Id="rId1" Type="http://schemas.openxmlformats.org/officeDocument/2006/relationships/hyperlink" Target="http://www.ncbi.nlm.nih.gov/gene/8644" TargetMode="External"/><Relationship Id="rId6" Type="http://schemas.openxmlformats.org/officeDocument/2006/relationships/hyperlink" Target="http://www.ncbi.nlm.nih.gov/gene/6309" TargetMode="External"/><Relationship Id="rId15" Type="http://schemas.openxmlformats.org/officeDocument/2006/relationships/hyperlink" Target="http://www.ncbi.nlm.nih.gov/gene/30049" TargetMode="External"/><Relationship Id="rId23" Type="http://schemas.openxmlformats.org/officeDocument/2006/relationships/hyperlink" Target="http://www.ncbi.nlm.nih.gov/gene/100137049" TargetMode="External"/><Relationship Id="rId28" Type="http://schemas.openxmlformats.org/officeDocument/2006/relationships/hyperlink" Target="http://www.ncbi.nlm.nih.gov/gene/716180" TargetMode="External"/><Relationship Id="rId36" Type="http://schemas.openxmlformats.org/officeDocument/2006/relationships/hyperlink" Target="http://www.ncbi.nlm.nih.gov/gene/9453" TargetMode="External"/><Relationship Id="rId49" Type="http://schemas.openxmlformats.org/officeDocument/2006/relationships/hyperlink" Target="http://www.ncbi.nlm.nih.gov/gene/56632" TargetMode="External"/><Relationship Id="rId57" Type="http://schemas.openxmlformats.org/officeDocument/2006/relationships/hyperlink" Target="http://www.ncbi.nlm.nih.gov/gene/1573" TargetMode="External"/><Relationship Id="rId10" Type="http://schemas.openxmlformats.org/officeDocument/2006/relationships/hyperlink" Target="http://www.ncbi.nlm.nih.gov/gene/8435" TargetMode="External"/><Relationship Id="rId31" Type="http://schemas.openxmlformats.org/officeDocument/2006/relationships/hyperlink" Target="http://www.ncbi.nlm.nih.gov/gene/27306" TargetMode="External"/><Relationship Id="rId44" Type="http://schemas.openxmlformats.org/officeDocument/2006/relationships/hyperlink" Target="http://www.ncbi.nlm.nih.gov/gene/693696" TargetMode="External"/><Relationship Id="rId52" Type="http://schemas.openxmlformats.org/officeDocument/2006/relationships/hyperlink" Target="http://www.ncbi.nlm.nih.gov/gene/1120" TargetMode="External"/><Relationship Id="rId60" Type="http://schemas.openxmlformats.org/officeDocument/2006/relationships/hyperlink" Target="http://www.ncbi.nlm.nih.gov/gene/70059" TargetMode="External"/><Relationship Id="rId65" Type="http://schemas.openxmlformats.org/officeDocument/2006/relationships/hyperlink" Target="http://www.ncbi.nlm.nih.gov/gene/158584" TargetMode="External"/><Relationship Id="rId73" Type="http://schemas.openxmlformats.org/officeDocument/2006/relationships/hyperlink" Target="http://www.ncbi.nlm.nih.gov/gene/11430" TargetMode="External"/><Relationship Id="rId4" Type="http://schemas.openxmlformats.org/officeDocument/2006/relationships/hyperlink" Target="http://www.ncbi.nlm.nih.gov/gene/427" TargetMode="External"/><Relationship Id="rId9" Type="http://schemas.openxmlformats.org/officeDocument/2006/relationships/hyperlink" Target="http://www.ncbi.nlm.nih.gov/gene/20597" TargetMode="External"/><Relationship Id="rId13" Type="http://schemas.openxmlformats.org/officeDocument/2006/relationships/hyperlink" Target="http://www.ncbi.nlm.nih.gov/gene/10558" TargetMode="External"/><Relationship Id="rId18" Type="http://schemas.openxmlformats.org/officeDocument/2006/relationships/hyperlink" Target="http://www.ncbi.nlm.nih.gov/gene/9791" TargetMode="External"/><Relationship Id="rId39" Type="http://schemas.openxmlformats.org/officeDocument/2006/relationships/hyperlink" Target="http://www.ncbi.nlm.nih.gov/gene/2339" TargetMode="External"/><Relationship Id="rId34" Type="http://schemas.openxmlformats.org/officeDocument/2006/relationships/hyperlink" Target="http://www.ncbi.nlm.nih.gov/gene/3156" TargetMode="External"/><Relationship Id="rId50" Type="http://schemas.openxmlformats.org/officeDocument/2006/relationships/hyperlink" Target="http://www.ncbi.nlm.nih.gov/gene/20397" TargetMode="External"/><Relationship Id="rId55" Type="http://schemas.openxmlformats.org/officeDocument/2006/relationships/hyperlink" Target="http://www.ncbi.nlm.nih.gov/gene/1558" TargetMode="External"/><Relationship Id="rId76" Type="http://schemas.openxmlformats.org/officeDocument/2006/relationships/queryTable" Target="../queryTables/queryTable3.xml"/><Relationship Id="rId7" Type="http://schemas.openxmlformats.org/officeDocument/2006/relationships/hyperlink" Target="http://www.ncbi.nlm.nih.gov/gene/5740" TargetMode="External"/><Relationship Id="rId71" Type="http://schemas.openxmlformats.org/officeDocument/2006/relationships/hyperlink" Target="http://www.ncbi.nlm.nih.gov/gene/4598" TargetMode="External"/></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5.xml"/><Relationship Id="rId2" Type="http://schemas.openxmlformats.org/officeDocument/2006/relationships/queryTable" Target="../queryTables/queryTable4.xml"/><Relationship Id="rId1" Type="http://schemas.openxmlformats.org/officeDocument/2006/relationships/hyperlink" Target="http://www.ncbi.nlm.nih.gov/gene/240" TargetMode="External"/><Relationship Id="rId4"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0"/>
  <sheetViews>
    <sheetView tabSelected="1" topLeftCell="A112" workbookViewId="0">
      <selection activeCell="D124" sqref="D124"/>
    </sheetView>
  </sheetViews>
  <sheetFormatPr defaultRowHeight="15" x14ac:dyDescent="0.25"/>
  <cols>
    <col min="1" max="1" width="22.7109375" bestFit="1" customWidth="1"/>
    <col min="2" max="2" width="18.5703125" bestFit="1" customWidth="1"/>
    <col min="3" max="3" width="10.5703125" customWidth="1"/>
    <col min="4" max="4" width="46.28515625" customWidth="1"/>
    <col min="5" max="5" width="113.28515625" customWidth="1"/>
    <col min="6" max="6" width="43.42578125" bestFit="1" customWidth="1"/>
  </cols>
  <sheetData>
    <row r="1" spans="1:6" s="1" customFormat="1" x14ac:dyDescent="0.25">
      <c r="A1" s="1" t="s">
        <v>464</v>
      </c>
      <c r="B1" s="1" t="s">
        <v>465</v>
      </c>
      <c r="C1" s="1" t="s">
        <v>461</v>
      </c>
      <c r="D1" s="1" t="s">
        <v>462</v>
      </c>
      <c r="E1" s="1" t="s">
        <v>463</v>
      </c>
      <c r="F1" s="1" t="s">
        <v>727</v>
      </c>
    </row>
    <row r="2" spans="1:6" x14ac:dyDescent="0.25">
      <c r="A2" t="s">
        <v>480</v>
      </c>
      <c r="B2" t="s">
        <v>480</v>
      </c>
      <c r="C2">
        <v>31</v>
      </c>
      <c r="D2" t="s">
        <v>503</v>
      </c>
      <c r="E2" t="s">
        <v>504</v>
      </c>
      <c r="F2" s="3" t="s">
        <v>505</v>
      </c>
    </row>
    <row r="3" spans="1:6" x14ac:dyDescent="0.25">
      <c r="A3" t="s">
        <v>481</v>
      </c>
      <c r="B3" t="s">
        <v>481</v>
      </c>
      <c r="C3">
        <v>32</v>
      </c>
      <c r="D3" t="s">
        <v>506</v>
      </c>
      <c r="E3" t="s">
        <v>507</v>
      </c>
      <c r="F3" s="3" t="s">
        <v>508</v>
      </c>
    </row>
    <row r="4" spans="1:6" x14ac:dyDescent="0.25">
      <c r="A4" t="s">
        <v>0</v>
      </c>
      <c r="B4" t="s">
        <v>0</v>
      </c>
      <c r="C4">
        <v>39</v>
      </c>
      <c r="D4" t="s">
        <v>120</v>
      </c>
      <c r="E4" t="s">
        <v>121</v>
      </c>
      <c r="F4" s="3" t="s">
        <v>122</v>
      </c>
    </row>
    <row r="5" spans="1:6" x14ac:dyDescent="0.25">
      <c r="A5" t="s">
        <v>1</v>
      </c>
      <c r="B5" t="s">
        <v>1</v>
      </c>
      <c r="C5">
        <v>10965</v>
      </c>
      <c r="D5" t="s">
        <v>123</v>
      </c>
      <c r="E5" t="s">
        <v>124</v>
      </c>
      <c r="F5" s="3" t="s">
        <v>125</v>
      </c>
    </row>
    <row r="6" spans="1:6" x14ac:dyDescent="0.25">
      <c r="A6" t="s">
        <v>2</v>
      </c>
      <c r="B6" t="s">
        <v>318</v>
      </c>
      <c r="C6">
        <v>11430</v>
      </c>
      <c r="D6" t="s">
        <v>126</v>
      </c>
      <c r="E6" t="s">
        <v>127</v>
      </c>
      <c r="F6" s="3" t="s">
        <v>128</v>
      </c>
    </row>
    <row r="7" spans="1:6" x14ac:dyDescent="0.25">
      <c r="A7" t="s">
        <v>482</v>
      </c>
      <c r="B7" t="s">
        <v>482</v>
      </c>
      <c r="C7">
        <v>948572</v>
      </c>
      <c r="F7" s="3" t="s">
        <v>509</v>
      </c>
    </row>
    <row r="8" spans="1:6" x14ac:dyDescent="0.25">
      <c r="A8" t="s">
        <v>483</v>
      </c>
      <c r="B8" t="s">
        <v>483</v>
      </c>
      <c r="C8">
        <v>2180</v>
      </c>
      <c r="D8" t="s">
        <v>510</v>
      </c>
      <c r="E8" t="s">
        <v>511</v>
      </c>
      <c r="F8" s="3" t="s">
        <v>512</v>
      </c>
    </row>
    <row r="9" spans="1:6" x14ac:dyDescent="0.25">
      <c r="A9" t="s">
        <v>484</v>
      </c>
      <c r="B9" t="s">
        <v>484</v>
      </c>
      <c r="C9">
        <v>2181</v>
      </c>
      <c r="D9" t="s">
        <v>513</v>
      </c>
      <c r="E9" t="s">
        <v>514</v>
      </c>
      <c r="F9" s="3" t="s">
        <v>515</v>
      </c>
    </row>
    <row r="10" spans="1:6" x14ac:dyDescent="0.25">
      <c r="A10" t="s">
        <v>485</v>
      </c>
      <c r="B10" t="s">
        <v>485</v>
      </c>
      <c r="C10">
        <v>2182</v>
      </c>
      <c r="D10" t="s">
        <v>516</v>
      </c>
      <c r="E10" t="s">
        <v>517</v>
      </c>
      <c r="F10" s="3" t="s">
        <v>518</v>
      </c>
    </row>
    <row r="11" spans="1:6" x14ac:dyDescent="0.25">
      <c r="A11" t="s">
        <v>89</v>
      </c>
      <c r="B11" t="s">
        <v>319</v>
      </c>
      <c r="C11">
        <v>56895</v>
      </c>
      <c r="D11" t="s">
        <v>129</v>
      </c>
      <c r="E11" t="s">
        <v>130</v>
      </c>
      <c r="F11" s="3" t="s">
        <v>131</v>
      </c>
    </row>
    <row r="12" spans="1:6" x14ac:dyDescent="0.25">
      <c r="A12" t="s">
        <v>88</v>
      </c>
      <c r="B12" t="s">
        <v>88</v>
      </c>
      <c r="C12">
        <v>102247</v>
      </c>
      <c r="F12" s="3" t="s">
        <v>320</v>
      </c>
    </row>
    <row r="13" spans="1:6" x14ac:dyDescent="0.25">
      <c r="A13" t="s">
        <v>486</v>
      </c>
      <c r="B13" t="s">
        <v>486</v>
      </c>
      <c r="C13">
        <v>8540</v>
      </c>
      <c r="D13" t="s">
        <v>519</v>
      </c>
      <c r="E13" t="s">
        <v>520</v>
      </c>
      <c r="F13" s="3" t="s">
        <v>521</v>
      </c>
    </row>
    <row r="14" spans="1:6" x14ac:dyDescent="0.25">
      <c r="A14" t="s">
        <v>314</v>
      </c>
      <c r="B14" t="s">
        <v>322</v>
      </c>
      <c r="C14" s="2">
        <v>8644</v>
      </c>
      <c r="D14" s="2" t="s">
        <v>315</v>
      </c>
      <c r="E14" s="2" t="s">
        <v>316</v>
      </c>
      <c r="F14" s="3" t="s">
        <v>317</v>
      </c>
    </row>
    <row r="15" spans="1:6" x14ac:dyDescent="0.25">
      <c r="A15" t="s">
        <v>3</v>
      </c>
      <c r="B15" t="s">
        <v>3</v>
      </c>
      <c r="C15">
        <v>239</v>
      </c>
      <c r="F15" s="3" t="s">
        <v>312</v>
      </c>
    </row>
    <row r="16" spans="1:6" x14ac:dyDescent="0.25">
      <c r="A16" t="s">
        <v>4</v>
      </c>
      <c r="B16" t="s">
        <v>4</v>
      </c>
      <c r="C16">
        <v>242</v>
      </c>
      <c r="D16" t="s">
        <v>132</v>
      </c>
      <c r="E16" t="s">
        <v>133</v>
      </c>
      <c r="F16" s="3" t="s">
        <v>134</v>
      </c>
    </row>
    <row r="17" spans="1:6" x14ac:dyDescent="0.25">
      <c r="A17" t="s">
        <v>487</v>
      </c>
      <c r="B17" t="s">
        <v>487</v>
      </c>
      <c r="C17">
        <v>246</v>
      </c>
      <c r="F17" s="3" t="s">
        <v>522</v>
      </c>
    </row>
    <row r="18" spans="1:6" x14ac:dyDescent="0.25">
      <c r="A18" t="s">
        <v>5</v>
      </c>
      <c r="B18" t="s">
        <v>5</v>
      </c>
      <c r="C18">
        <v>247</v>
      </c>
      <c r="D18" t="s">
        <v>135</v>
      </c>
      <c r="E18" t="s">
        <v>136</v>
      </c>
      <c r="F18" s="3" t="s">
        <v>137</v>
      </c>
    </row>
    <row r="19" spans="1:6" x14ac:dyDescent="0.25">
      <c r="A19" t="s">
        <v>6</v>
      </c>
      <c r="B19" t="s">
        <v>321</v>
      </c>
      <c r="C19">
        <v>240</v>
      </c>
      <c r="D19" t="s">
        <v>138</v>
      </c>
      <c r="E19" t="s">
        <v>139</v>
      </c>
      <c r="F19" t="s">
        <v>140</v>
      </c>
    </row>
    <row r="20" spans="1:6" x14ac:dyDescent="0.25">
      <c r="A20" t="s">
        <v>87</v>
      </c>
      <c r="B20" t="s">
        <v>87</v>
      </c>
      <c r="C20">
        <v>427</v>
      </c>
      <c r="D20" t="s">
        <v>141</v>
      </c>
      <c r="E20" t="s">
        <v>142</v>
      </c>
      <c r="F20" s="3" t="s">
        <v>143</v>
      </c>
    </row>
    <row r="21" spans="1:6" x14ac:dyDescent="0.25">
      <c r="A21" t="s">
        <v>86</v>
      </c>
      <c r="B21" t="s">
        <v>86</v>
      </c>
      <c r="C21">
        <v>56624</v>
      </c>
      <c r="D21" t="s">
        <v>144</v>
      </c>
      <c r="E21" t="s">
        <v>145</v>
      </c>
      <c r="F21" t="s">
        <v>146</v>
      </c>
    </row>
    <row r="22" spans="1:6" x14ac:dyDescent="0.25">
      <c r="A22" t="s">
        <v>488</v>
      </c>
      <c r="B22" t="s">
        <v>523</v>
      </c>
      <c r="C22">
        <v>570</v>
      </c>
      <c r="D22" t="s">
        <v>524</v>
      </c>
      <c r="E22" t="s">
        <v>525</v>
      </c>
      <c r="F22" t="s">
        <v>526</v>
      </c>
    </row>
    <row r="23" spans="1:6" x14ac:dyDescent="0.25">
      <c r="A23" t="s">
        <v>7</v>
      </c>
      <c r="B23" t="s">
        <v>7</v>
      </c>
      <c r="C23">
        <v>56898</v>
      </c>
      <c r="F23" t="s">
        <v>324</v>
      </c>
    </row>
    <row r="24" spans="1:6" x14ac:dyDescent="0.25">
      <c r="A24" t="s">
        <v>8</v>
      </c>
      <c r="B24" t="s">
        <v>8</v>
      </c>
      <c r="C24">
        <v>873</v>
      </c>
      <c r="D24" t="s">
        <v>147</v>
      </c>
      <c r="E24" t="s">
        <v>148</v>
      </c>
      <c r="F24" s="3" t="s">
        <v>149</v>
      </c>
    </row>
    <row r="25" spans="1:6" x14ac:dyDescent="0.25">
      <c r="A25" t="s">
        <v>17</v>
      </c>
      <c r="B25" t="s">
        <v>325</v>
      </c>
      <c r="C25">
        <v>10423</v>
      </c>
      <c r="D25" t="s">
        <v>150</v>
      </c>
      <c r="E25" t="s">
        <v>151</v>
      </c>
      <c r="F25" t="s">
        <v>152</v>
      </c>
    </row>
    <row r="26" spans="1:6" x14ac:dyDescent="0.25">
      <c r="A26" t="s">
        <v>18</v>
      </c>
      <c r="B26" t="s">
        <v>18</v>
      </c>
      <c r="C26">
        <v>2538959</v>
      </c>
      <c r="F26" t="s">
        <v>326</v>
      </c>
    </row>
    <row r="27" spans="1:6" x14ac:dyDescent="0.25">
      <c r="A27" t="s">
        <v>9</v>
      </c>
      <c r="B27" t="s">
        <v>9</v>
      </c>
      <c r="C27">
        <v>10390</v>
      </c>
      <c r="D27" t="s">
        <v>153</v>
      </c>
      <c r="E27" t="s">
        <v>154</v>
      </c>
      <c r="F27" t="s">
        <v>155</v>
      </c>
    </row>
    <row r="28" spans="1:6" x14ac:dyDescent="0.25">
      <c r="A28" t="s">
        <v>19</v>
      </c>
      <c r="B28" t="s">
        <v>327</v>
      </c>
      <c r="C28">
        <v>64781</v>
      </c>
      <c r="D28" t="s">
        <v>156</v>
      </c>
      <c r="E28" t="s">
        <v>157</v>
      </c>
      <c r="F28" t="s">
        <v>158</v>
      </c>
    </row>
    <row r="29" spans="1:6" x14ac:dyDescent="0.25">
      <c r="A29" t="s">
        <v>20</v>
      </c>
      <c r="B29" t="s">
        <v>20</v>
      </c>
      <c r="C29">
        <v>12642</v>
      </c>
      <c r="F29" s="3" t="s">
        <v>328</v>
      </c>
    </row>
    <row r="30" spans="1:6" x14ac:dyDescent="0.25">
      <c r="A30" t="s">
        <v>21</v>
      </c>
      <c r="B30" t="s">
        <v>329</v>
      </c>
      <c r="C30">
        <v>1120</v>
      </c>
      <c r="D30" t="s">
        <v>159</v>
      </c>
      <c r="E30" t="s">
        <v>160</v>
      </c>
      <c r="F30" s="3" t="s">
        <v>161</v>
      </c>
    </row>
    <row r="31" spans="1:6" x14ac:dyDescent="0.25">
      <c r="A31" t="s">
        <v>22</v>
      </c>
      <c r="B31" t="s">
        <v>22</v>
      </c>
      <c r="C31">
        <v>56994</v>
      </c>
      <c r="F31" t="s">
        <v>330</v>
      </c>
    </row>
    <row r="32" spans="1:6" x14ac:dyDescent="0.25">
      <c r="A32" t="s">
        <v>10</v>
      </c>
      <c r="B32" t="s">
        <v>10</v>
      </c>
      <c r="C32">
        <v>855593</v>
      </c>
      <c r="F32" t="s">
        <v>331</v>
      </c>
    </row>
    <row r="33" spans="1:9" x14ac:dyDescent="0.25">
      <c r="A33" t="s">
        <v>11</v>
      </c>
      <c r="B33" t="s">
        <v>11</v>
      </c>
      <c r="C33">
        <v>1376</v>
      </c>
      <c r="D33" t="s">
        <v>162</v>
      </c>
      <c r="E33" t="s">
        <v>163</v>
      </c>
      <c r="F33" s="3" t="s">
        <v>164</v>
      </c>
    </row>
    <row r="34" spans="1:9" x14ac:dyDescent="0.25">
      <c r="A34" t="s">
        <v>489</v>
      </c>
      <c r="B34" t="s">
        <v>489</v>
      </c>
      <c r="C34">
        <v>1544</v>
      </c>
      <c r="D34" t="s">
        <v>527</v>
      </c>
      <c r="E34" t="s">
        <v>528</v>
      </c>
      <c r="F34" t="s">
        <v>529</v>
      </c>
    </row>
    <row r="35" spans="1:9" x14ac:dyDescent="0.25">
      <c r="A35" t="s">
        <v>12</v>
      </c>
      <c r="B35" t="s">
        <v>12</v>
      </c>
      <c r="C35">
        <v>20667597</v>
      </c>
      <c r="F35" s="3" t="s">
        <v>332</v>
      </c>
    </row>
    <row r="36" spans="1:9" x14ac:dyDescent="0.25">
      <c r="A36" t="s">
        <v>490</v>
      </c>
      <c r="B36" t="s">
        <v>490</v>
      </c>
      <c r="C36">
        <v>100328933</v>
      </c>
      <c r="F36" t="s">
        <v>530</v>
      </c>
    </row>
    <row r="37" spans="1:9" x14ac:dyDescent="0.25">
      <c r="A37" t="s">
        <v>13</v>
      </c>
      <c r="B37" t="s">
        <v>13</v>
      </c>
      <c r="C37">
        <v>1558</v>
      </c>
      <c r="D37" t="s">
        <v>165</v>
      </c>
      <c r="E37" t="s">
        <v>166</v>
      </c>
      <c r="F37" s="3" t="s">
        <v>167</v>
      </c>
    </row>
    <row r="38" spans="1:9" x14ac:dyDescent="0.25">
      <c r="A38" t="s">
        <v>14</v>
      </c>
      <c r="B38" t="s">
        <v>333</v>
      </c>
      <c r="C38">
        <v>1571</v>
      </c>
      <c r="D38" t="s">
        <v>168</v>
      </c>
      <c r="E38" t="s">
        <v>169</v>
      </c>
      <c r="F38" s="3" t="s">
        <v>170</v>
      </c>
    </row>
    <row r="39" spans="1:9" x14ac:dyDescent="0.25">
      <c r="A39" t="s">
        <v>491</v>
      </c>
      <c r="B39" t="s">
        <v>491</v>
      </c>
      <c r="C39">
        <v>768095</v>
      </c>
      <c r="F39" t="s">
        <v>531</v>
      </c>
    </row>
    <row r="40" spans="1:9" x14ac:dyDescent="0.25">
      <c r="A40" t="s">
        <v>15</v>
      </c>
      <c r="B40" t="s">
        <v>15</v>
      </c>
      <c r="C40">
        <v>1573</v>
      </c>
      <c r="D40" t="s">
        <v>171</v>
      </c>
      <c r="E40" t="s">
        <v>172</v>
      </c>
      <c r="F40" s="3" t="s">
        <v>173</v>
      </c>
    </row>
    <row r="41" spans="1:9" x14ac:dyDescent="0.25">
      <c r="A41" t="s">
        <v>492</v>
      </c>
      <c r="B41" t="s">
        <v>492</v>
      </c>
      <c r="C41" t="s">
        <v>323</v>
      </c>
    </row>
    <row r="42" spans="1:9" x14ac:dyDescent="0.25">
      <c r="A42" t="s">
        <v>16</v>
      </c>
      <c r="B42" t="s">
        <v>16</v>
      </c>
      <c r="C42">
        <v>4051</v>
      </c>
      <c r="D42" t="s">
        <v>174</v>
      </c>
      <c r="E42" t="s">
        <v>175</v>
      </c>
      <c r="F42" s="3" t="s">
        <v>176</v>
      </c>
    </row>
    <row r="43" spans="1:9" x14ac:dyDescent="0.25">
      <c r="A43" t="s">
        <v>93</v>
      </c>
      <c r="B43" t="s">
        <v>93</v>
      </c>
      <c r="C43">
        <v>13121</v>
      </c>
      <c r="F43" s="3" t="s">
        <v>334</v>
      </c>
    </row>
    <row r="44" spans="1:9" x14ac:dyDescent="0.25">
      <c r="A44" t="s">
        <v>493</v>
      </c>
      <c r="B44" t="s">
        <v>493</v>
      </c>
      <c r="C44">
        <v>100528758</v>
      </c>
      <c r="F44" s="3" t="s">
        <v>532</v>
      </c>
    </row>
    <row r="45" spans="1:9" x14ac:dyDescent="0.25">
      <c r="A45" t="s">
        <v>92</v>
      </c>
      <c r="B45" t="s">
        <v>92</v>
      </c>
      <c r="C45">
        <v>13244</v>
      </c>
      <c r="F45" s="3" t="s">
        <v>335</v>
      </c>
    </row>
    <row r="46" spans="1:9" x14ac:dyDescent="0.25">
      <c r="A46" t="s">
        <v>91</v>
      </c>
      <c r="B46" t="s">
        <v>91</v>
      </c>
      <c r="C46">
        <v>70059</v>
      </c>
      <c r="F46" s="3" t="s">
        <v>336</v>
      </c>
    </row>
    <row r="47" spans="1:9" x14ac:dyDescent="0.25">
      <c r="A47" t="s">
        <v>23</v>
      </c>
      <c r="B47" t="s">
        <v>23</v>
      </c>
      <c r="C47">
        <v>104418</v>
      </c>
      <c r="F47" t="s">
        <v>337</v>
      </c>
      <c r="I47" s="3"/>
    </row>
    <row r="48" spans="1:9" x14ac:dyDescent="0.25">
      <c r="A48" t="s">
        <v>24</v>
      </c>
      <c r="B48" t="s">
        <v>338</v>
      </c>
      <c r="C48">
        <v>1718</v>
      </c>
      <c r="D48" t="s">
        <v>177</v>
      </c>
      <c r="E48" t="s">
        <v>178</v>
      </c>
      <c r="F48" t="s">
        <v>179</v>
      </c>
      <c r="I48" s="3"/>
    </row>
    <row r="49" spans="1:9" x14ac:dyDescent="0.25">
      <c r="A49" t="s">
        <v>25</v>
      </c>
      <c r="B49" t="s">
        <v>339</v>
      </c>
      <c r="C49">
        <v>1717</v>
      </c>
      <c r="D49" t="s">
        <v>180</v>
      </c>
      <c r="E49" t="s">
        <v>181</v>
      </c>
      <c r="F49" s="3" t="s">
        <v>182</v>
      </c>
      <c r="I49" s="3"/>
    </row>
    <row r="50" spans="1:9" x14ac:dyDescent="0.25">
      <c r="A50" t="s">
        <v>27</v>
      </c>
      <c r="B50" t="s">
        <v>340</v>
      </c>
      <c r="C50">
        <v>10682</v>
      </c>
      <c r="D50" t="s">
        <v>183</v>
      </c>
      <c r="E50" t="s">
        <v>184</v>
      </c>
      <c r="F50" t="s">
        <v>185</v>
      </c>
      <c r="I50" s="3"/>
    </row>
    <row r="51" spans="1:9" x14ac:dyDescent="0.25">
      <c r="A51" t="s">
        <v>28</v>
      </c>
      <c r="B51" t="s">
        <v>28</v>
      </c>
      <c r="C51">
        <v>64834</v>
      </c>
      <c r="F51" s="3" t="s">
        <v>341</v>
      </c>
      <c r="I51" s="3"/>
    </row>
    <row r="52" spans="1:9" x14ac:dyDescent="0.25">
      <c r="A52" t="s">
        <v>29</v>
      </c>
      <c r="B52" t="s">
        <v>29</v>
      </c>
      <c r="C52">
        <v>54898</v>
      </c>
      <c r="F52" t="s">
        <v>342</v>
      </c>
      <c r="I52" s="3"/>
    </row>
    <row r="53" spans="1:9" x14ac:dyDescent="0.25">
      <c r="A53" t="s">
        <v>30</v>
      </c>
      <c r="B53" t="s">
        <v>30</v>
      </c>
      <c r="C53">
        <v>12686</v>
      </c>
      <c r="F53" s="3" t="s">
        <v>343</v>
      </c>
      <c r="I53" s="3"/>
    </row>
    <row r="54" spans="1:9" x14ac:dyDescent="0.25">
      <c r="A54" t="s">
        <v>94</v>
      </c>
      <c r="B54" t="s">
        <v>344</v>
      </c>
      <c r="C54">
        <v>60481</v>
      </c>
      <c r="D54" t="s">
        <v>186</v>
      </c>
      <c r="E54" t="s">
        <v>187</v>
      </c>
      <c r="F54" t="s">
        <v>188</v>
      </c>
      <c r="I54" s="3"/>
    </row>
    <row r="55" spans="1:9" x14ac:dyDescent="0.25">
      <c r="A55" t="s">
        <v>85</v>
      </c>
      <c r="B55" t="s">
        <v>85</v>
      </c>
      <c r="C55">
        <v>170439</v>
      </c>
      <c r="F55" s="3" t="s">
        <v>345</v>
      </c>
      <c r="I55" s="3"/>
    </row>
    <row r="56" spans="1:9" x14ac:dyDescent="0.25">
      <c r="A56" t="s">
        <v>26</v>
      </c>
      <c r="B56" t="s">
        <v>26</v>
      </c>
      <c r="C56">
        <v>2053</v>
      </c>
      <c r="D56" t="s">
        <v>189</v>
      </c>
      <c r="E56" t="s">
        <v>190</v>
      </c>
      <c r="F56" t="s">
        <v>191</v>
      </c>
      <c r="I56" s="3"/>
    </row>
    <row r="57" spans="1:9" x14ac:dyDescent="0.25">
      <c r="A57" t="s">
        <v>31</v>
      </c>
      <c r="B57" t="s">
        <v>31</v>
      </c>
      <c r="C57">
        <v>75320</v>
      </c>
      <c r="F57" t="s">
        <v>346</v>
      </c>
      <c r="G57" s="2"/>
      <c r="I57" s="3"/>
    </row>
    <row r="58" spans="1:9" x14ac:dyDescent="0.25">
      <c r="A58" t="s">
        <v>32</v>
      </c>
      <c r="B58" t="s">
        <v>32</v>
      </c>
      <c r="C58">
        <v>2166</v>
      </c>
      <c r="D58" t="s">
        <v>192</v>
      </c>
      <c r="E58" t="s">
        <v>193</v>
      </c>
      <c r="F58" s="3" t="s">
        <v>194</v>
      </c>
      <c r="I58" s="3"/>
    </row>
    <row r="59" spans="1:9" x14ac:dyDescent="0.25">
      <c r="A59" t="s">
        <v>33</v>
      </c>
      <c r="B59" t="s">
        <v>33</v>
      </c>
      <c r="C59">
        <v>158584</v>
      </c>
      <c r="D59" t="s">
        <v>195</v>
      </c>
      <c r="E59" t="s">
        <v>196</v>
      </c>
      <c r="F59" s="3" t="s">
        <v>197</v>
      </c>
      <c r="I59" s="3"/>
    </row>
    <row r="60" spans="1:9" x14ac:dyDescent="0.25">
      <c r="A60" t="s">
        <v>494</v>
      </c>
      <c r="B60" t="s">
        <v>494</v>
      </c>
      <c r="C60">
        <v>945766</v>
      </c>
      <c r="F60" t="s">
        <v>533</v>
      </c>
    </row>
    <row r="61" spans="1:9" x14ac:dyDescent="0.25">
      <c r="A61" t="s">
        <v>35</v>
      </c>
      <c r="B61" t="s">
        <v>347</v>
      </c>
      <c r="C61">
        <v>3992</v>
      </c>
      <c r="D61" t="s">
        <v>198</v>
      </c>
      <c r="E61" t="s">
        <v>199</v>
      </c>
      <c r="F61" t="s">
        <v>200</v>
      </c>
      <c r="I61" s="3"/>
    </row>
    <row r="62" spans="1:9" x14ac:dyDescent="0.25">
      <c r="A62" t="s">
        <v>36</v>
      </c>
      <c r="B62" t="s">
        <v>348</v>
      </c>
      <c r="C62">
        <v>9415</v>
      </c>
      <c r="D62" t="s">
        <v>349</v>
      </c>
      <c r="E62" t="s">
        <v>350</v>
      </c>
      <c r="F62" t="s">
        <v>351</v>
      </c>
      <c r="I62" s="3"/>
    </row>
    <row r="63" spans="1:9" x14ac:dyDescent="0.25">
      <c r="A63" t="s">
        <v>34</v>
      </c>
      <c r="B63" t="s">
        <v>34</v>
      </c>
      <c r="C63">
        <v>66469</v>
      </c>
      <c r="F63" t="s">
        <v>352</v>
      </c>
      <c r="I63" s="3"/>
    </row>
    <row r="64" spans="1:9" x14ac:dyDescent="0.25">
      <c r="A64" t="s">
        <v>37</v>
      </c>
      <c r="B64" t="s">
        <v>353</v>
      </c>
      <c r="C64">
        <v>2194</v>
      </c>
      <c r="D64" t="s">
        <v>354</v>
      </c>
      <c r="E64" t="s">
        <v>355</v>
      </c>
      <c r="F64" t="s">
        <v>356</v>
      </c>
      <c r="I64" s="3"/>
    </row>
    <row r="65" spans="1:9" x14ac:dyDescent="0.25">
      <c r="A65" t="s">
        <v>38</v>
      </c>
      <c r="B65" t="s">
        <v>357</v>
      </c>
      <c r="C65">
        <v>2222</v>
      </c>
      <c r="D65" t="s">
        <v>201</v>
      </c>
      <c r="E65" t="s">
        <v>202</v>
      </c>
      <c r="F65" s="3" t="s">
        <v>203</v>
      </c>
    </row>
    <row r="66" spans="1:9" x14ac:dyDescent="0.25">
      <c r="A66" t="s">
        <v>118</v>
      </c>
      <c r="B66" t="s">
        <v>358</v>
      </c>
      <c r="C66">
        <v>2224</v>
      </c>
      <c r="D66" t="s">
        <v>204</v>
      </c>
      <c r="E66" t="s">
        <v>205</v>
      </c>
      <c r="F66" s="3" t="s">
        <v>206</v>
      </c>
      <c r="I66" s="3"/>
    </row>
    <row r="67" spans="1:9" x14ac:dyDescent="0.25">
      <c r="A67" t="s">
        <v>96</v>
      </c>
      <c r="B67" t="s">
        <v>96</v>
      </c>
      <c r="C67">
        <v>2339</v>
      </c>
      <c r="D67" t="s">
        <v>207</v>
      </c>
      <c r="E67" t="s">
        <v>208</v>
      </c>
      <c r="F67" s="3" t="s">
        <v>209</v>
      </c>
      <c r="I67" s="3"/>
    </row>
    <row r="68" spans="1:9" x14ac:dyDescent="0.25">
      <c r="A68" t="s">
        <v>95</v>
      </c>
      <c r="B68" t="s">
        <v>95</v>
      </c>
      <c r="C68">
        <v>2342</v>
      </c>
      <c r="F68" s="3" t="s">
        <v>359</v>
      </c>
      <c r="G68" s="2"/>
      <c r="H68" s="2"/>
      <c r="I68" s="3"/>
    </row>
    <row r="69" spans="1:9" x14ac:dyDescent="0.25">
      <c r="A69" t="s">
        <v>40</v>
      </c>
      <c r="B69" t="s">
        <v>360</v>
      </c>
      <c r="C69">
        <v>2531</v>
      </c>
      <c r="D69" t="s">
        <v>210</v>
      </c>
      <c r="E69" t="s">
        <v>211</v>
      </c>
      <c r="F69" s="3" t="s">
        <v>212</v>
      </c>
      <c r="G69" s="2"/>
    </row>
    <row r="70" spans="1:9" x14ac:dyDescent="0.25">
      <c r="A70" t="s">
        <v>119</v>
      </c>
      <c r="B70" s="2" t="s">
        <v>361</v>
      </c>
      <c r="C70" s="2">
        <v>9453</v>
      </c>
      <c r="D70" s="2" t="s">
        <v>213</v>
      </c>
      <c r="E70" s="2" t="s">
        <v>423</v>
      </c>
      <c r="F70" s="3" t="s">
        <v>215</v>
      </c>
      <c r="I70" s="3"/>
    </row>
    <row r="71" spans="1:9" x14ac:dyDescent="0.25">
      <c r="A71" t="s">
        <v>495</v>
      </c>
      <c r="B71" t="s">
        <v>495</v>
      </c>
      <c r="C71">
        <v>8443</v>
      </c>
      <c r="D71" t="s">
        <v>534</v>
      </c>
      <c r="E71" t="s">
        <v>535</v>
      </c>
      <c r="F71" t="s">
        <v>536</v>
      </c>
    </row>
    <row r="72" spans="1:9" x14ac:dyDescent="0.25">
      <c r="A72" t="s">
        <v>496</v>
      </c>
      <c r="B72" t="s">
        <v>496</v>
      </c>
      <c r="C72">
        <v>23171</v>
      </c>
      <c r="D72" t="s">
        <v>537</v>
      </c>
      <c r="E72" t="s">
        <v>538</v>
      </c>
      <c r="F72" t="s">
        <v>539</v>
      </c>
    </row>
    <row r="73" spans="1:9" x14ac:dyDescent="0.25">
      <c r="A73" t="s">
        <v>497</v>
      </c>
      <c r="B73" t="s">
        <v>497</v>
      </c>
      <c r="C73">
        <v>2820</v>
      </c>
      <c r="D73" t="s">
        <v>540</v>
      </c>
      <c r="E73" t="s">
        <v>541</v>
      </c>
      <c r="F73" t="s">
        <v>542</v>
      </c>
    </row>
    <row r="74" spans="1:9" x14ac:dyDescent="0.25">
      <c r="A74" t="s">
        <v>498</v>
      </c>
      <c r="B74" t="s">
        <v>498</v>
      </c>
      <c r="C74">
        <v>4056</v>
      </c>
      <c r="D74" t="s">
        <v>543</v>
      </c>
      <c r="E74" t="s">
        <v>544</v>
      </c>
      <c r="F74" t="s">
        <v>545</v>
      </c>
    </row>
    <row r="75" spans="1:9" x14ac:dyDescent="0.25">
      <c r="A75" t="s">
        <v>499</v>
      </c>
      <c r="B75" t="s">
        <v>546</v>
      </c>
      <c r="C75">
        <v>25508</v>
      </c>
      <c r="D75" t="s">
        <v>547</v>
      </c>
      <c r="E75" t="s">
        <v>548</v>
      </c>
      <c r="F75" t="s">
        <v>549</v>
      </c>
    </row>
    <row r="76" spans="1:9" x14ac:dyDescent="0.25">
      <c r="A76" t="s">
        <v>59</v>
      </c>
      <c r="B76" t="s">
        <v>59</v>
      </c>
      <c r="C76">
        <v>13026</v>
      </c>
      <c r="F76" t="s">
        <v>378</v>
      </c>
    </row>
    <row r="77" spans="1:9" x14ac:dyDescent="0.25">
      <c r="A77" t="s">
        <v>60</v>
      </c>
      <c r="B77" t="s">
        <v>60</v>
      </c>
      <c r="C77">
        <v>68671</v>
      </c>
      <c r="F77" s="3" t="s">
        <v>379</v>
      </c>
    </row>
    <row r="78" spans="1:9" x14ac:dyDescent="0.25">
      <c r="A78" t="s">
        <v>425</v>
      </c>
      <c r="B78" t="s">
        <v>425</v>
      </c>
      <c r="C78" s="2">
        <v>23590</v>
      </c>
      <c r="D78" s="2" t="s">
        <v>429</v>
      </c>
      <c r="E78" s="2" t="s">
        <v>430</v>
      </c>
      <c r="F78" t="s">
        <v>431</v>
      </c>
    </row>
    <row r="79" spans="1:9" x14ac:dyDescent="0.25">
      <c r="A79" t="s">
        <v>424</v>
      </c>
      <c r="B79" t="s">
        <v>424</v>
      </c>
      <c r="C79" s="2">
        <v>57107</v>
      </c>
      <c r="D79" s="2" t="s">
        <v>426</v>
      </c>
      <c r="E79" s="2" t="s">
        <v>428</v>
      </c>
      <c r="F79" s="3" t="s">
        <v>427</v>
      </c>
    </row>
    <row r="80" spans="1:9" x14ac:dyDescent="0.25">
      <c r="A80" t="s">
        <v>61</v>
      </c>
      <c r="B80" t="s">
        <v>380</v>
      </c>
      <c r="C80">
        <v>10400</v>
      </c>
      <c r="D80" t="s">
        <v>252</v>
      </c>
      <c r="E80" t="s">
        <v>253</v>
      </c>
      <c r="F80" s="3" t="s">
        <v>254</v>
      </c>
    </row>
    <row r="81" spans="1:6" x14ac:dyDescent="0.25">
      <c r="A81" t="s">
        <v>62</v>
      </c>
      <c r="B81" t="s">
        <v>381</v>
      </c>
      <c r="C81">
        <v>23761</v>
      </c>
      <c r="D81" t="s">
        <v>382</v>
      </c>
      <c r="E81" t="s">
        <v>383</v>
      </c>
      <c r="F81" t="s">
        <v>384</v>
      </c>
    </row>
    <row r="82" spans="1:6" x14ac:dyDescent="0.25">
      <c r="A82" t="s">
        <v>83</v>
      </c>
      <c r="B82" t="s">
        <v>83</v>
      </c>
      <c r="C82">
        <v>2541099</v>
      </c>
      <c r="F82" s="3" t="s">
        <v>385</v>
      </c>
    </row>
    <row r="83" spans="1:6" x14ac:dyDescent="0.25">
      <c r="A83" t="s">
        <v>439</v>
      </c>
      <c r="B83" s="2" t="s">
        <v>443</v>
      </c>
      <c r="C83" s="2">
        <v>5321</v>
      </c>
      <c r="D83" s="2" t="s">
        <v>442</v>
      </c>
      <c r="E83" s="2" t="s">
        <v>445</v>
      </c>
      <c r="F83" s="3" t="s">
        <v>444</v>
      </c>
    </row>
    <row r="84" spans="1:6" x14ac:dyDescent="0.25">
      <c r="A84" t="s">
        <v>440</v>
      </c>
      <c r="B84" s="2" t="s">
        <v>446</v>
      </c>
      <c r="C84" s="2">
        <v>100137049</v>
      </c>
      <c r="D84" s="2" t="s">
        <v>449</v>
      </c>
      <c r="E84" t="s">
        <v>447</v>
      </c>
      <c r="F84" s="3" t="s">
        <v>448</v>
      </c>
    </row>
    <row r="85" spans="1:6" x14ac:dyDescent="0.25">
      <c r="A85" t="s">
        <v>441</v>
      </c>
      <c r="B85" s="2" t="s">
        <v>450</v>
      </c>
      <c r="C85" s="2">
        <v>5322</v>
      </c>
      <c r="D85" s="2" t="s">
        <v>451</v>
      </c>
      <c r="E85" s="2" t="s">
        <v>452</v>
      </c>
      <c r="F85" t="s">
        <v>453</v>
      </c>
    </row>
    <row r="86" spans="1:6" x14ac:dyDescent="0.25">
      <c r="A86" t="s">
        <v>64</v>
      </c>
      <c r="B86" t="s">
        <v>386</v>
      </c>
      <c r="C86">
        <v>5337</v>
      </c>
      <c r="D86" t="s">
        <v>255</v>
      </c>
      <c r="E86" t="s">
        <v>256</v>
      </c>
      <c r="F86" s="3" t="s">
        <v>257</v>
      </c>
    </row>
    <row r="87" spans="1:6" x14ac:dyDescent="0.25">
      <c r="A87" t="s">
        <v>57</v>
      </c>
      <c r="B87" t="s">
        <v>57</v>
      </c>
      <c r="C87">
        <v>122618</v>
      </c>
      <c r="F87" t="s">
        <v>387</v>
      </c>
    </row>
    <row r="88" spans="1:6" x14ac:dyDescent="0.25">
      <c r="A88" t="s">
        <v>65</v>
      </c>
      <c r="B88" t="s">
        <v>388</v>
      </c>
      <c r="C88">
        <v>10654</v>
      </c>
      <c r="D88" t="s">
        <v>258</v>
      </c>
      <c r="E88" t="s">
        <v>259</v>
      </c>
      <c r="F88" s="3" t="s">
        <v>260</v>
      </c>
    </row>
    <row r="89" spans="1:6" x14ac:dyDescent="0.25">
      <c r="A89" t="s">
        <v>66</v>
      </c>
      <c r="B89" t="s">
        <v>389</v>
      </c>
      <c r="C89">
        <v>80339</v>
      </c>
      <c r="D89" t="s">
        <v>261</v>
      </c>
      <c r="E89" t="s">
        <v>262</v>
      </c>
      <c r="F89" s="3" t="s">
        <v>263</v>
      </c>
    </row>
    <row r="90" spans="1:6" x14ac:dyDescent="0.25">
      <c r="A90" t="s">
        <v>67</v>
      </c>
      <c r="B90" t="s">
        <v>390</v>
      </c>
      <c r="C90">
        <v>8611</v>
      </c>
      <c r="D90" t="s">
        <v>264</v>
      </c>
      <c r="E90" t="s">
        <v>265</v>
      </c>
      <c r="F90" s="3" t="s">
        <v>266</v>
      </c>
    </row>
    <row r="91" spans="1:6" x14ac:dyDescent="0.25">
      <c r="A91" t="s">
        <v>110</v>
      </c>
      <c r="B91" t="s">
        <v>391</v>
      </c>
      <c r="C91">
        <v>8613</v>
      </c>
      <c r="D91" t="s">
        <v>267</v>
      </c>
      <c r="E91" t="s">
        <v>268</v>
      </c>
      <c r="F91" t="s">
        <v>269</v>
      </c>
    </row>
    <row r="92" spans="1:6" x14ac:dyDescent="0.25">
      <c r="A92" t="s">
        <v>109</v>
      </c>
      <c r="B92" t="s">
        <v>392</v>
      </c>
      <c r="C92">
        <v>8612</v>
      </c>
      <c r="D92" t="s">
        <v>270</v>
      </c>
      <c r="E92" t="s">
        <v>271</v>
      </c>
      <c r="F92" t="s">
        <v>272</v>
      </c>
    </row>
    <row r="93" spans="1:6" x14ac:dyDescent="0.25">
      <c r="A93" t="s">
        <v>68</v>
      </c>
      <c r="B93" t="s">
        <v>393</v>
      </c>
      <c r="C93">
        <v>9791</v>
      </c>
      <c r="D93" t="s">
        <v>273</v>
      </c>
      <c r="E93" t="s">
        <v>274</v>
      </c>
      <c r="F93" s="3" t="s">
        <v>275</v>
      </c>
    </row>
    <row r="94" spans="1:6" x14ac:dyDescent="0.25">
      <c r="A94" t="s">
        <v>69</v>
      </c>
      <c r="B94" t="s">
        <v>69</v>
      </c>
      <c r="C94">
        <v>27388</v>
      </c>
      <c r="F94" s="3" t="s">
        <v>394</v>
      </c>
    </row>
    <row r="95" spans="1:6" x14ac:dyDescent="0.25">
      <c r="A95" t="s">
        <v>70</v>
      </c>
      <c r="B95" t="s">
        <v>395</v>
      </c>
      <c r="C95">
        <v>5730</v>
      </c>
      <c r="D95" t="s">
        <v>276</v>
      </c>
      <c r="E95" t="s">
        <v>277</v>
      </c>
      <c r="F95" t="s">
        <v>278</v>
      </c>
    </row>
    <row r="96" spans="1:6" x14ac:dyDescent="0.25">
      <c r="A96" t="s">
        <v>71</v>
      </c>
      <c r="B96" t="s">
        <v>71</v>
      </c>
      <c r="C96">
        <v>64292</v>
      </c>
      <c r="F96" t="s">
        <v>396</v>
      </c>
    </row>
    <row r="97" spans="1:6" x14ac:dyDescent="0.25">
      <c r="A97" t="s">
        <v>58</v>
      </c>
      <c r="B97" t="s">
        <v>58</v>
      </c>
      <c r="C97">
        <v>5740</v>
      </c>
      <c r="D97" t="s">
        <v>279</v>
      </c>
      <c r="E97" t="s">
        <v>280</v>
      </c>
      <c r="F97" s="3" t="s">
        <v>281</v>
      </c>
    </row>
    <row r="98" spans="1:6" x14ac:dyDescent="0.25">
      <c r="A98" t="s">
        <v>107</v>
      </c>
      <c r="B98" t="s">
        <v>397</v>
      </c>
      <c r="C98">
        <v>5742</v>
      </c>
      <c r="D98" t="s">
        <v>282</v>
      </c>
      <c r="E98" t="s">
        <v>283</v>
      </c>
      <c r="F98" s="3" t="s">
        <v>284</v>
      </c>
    </row>
    <row r="99" spans="1:6" x14ac:dyDescent="0.25">
      <c r="A99" t="s">
        <v>108</v>
      </c>
      <c r="B99" t="s">
        <v>398</v>
      </c>
      <c r="C99">
        <v>5743</v>
      </c>
      <c r="D99" t="s">
        <v>285</v>
      </c>
      <c r="E99" t="s">
        <v>286</v>
      </c>
      <c r="F99" t="s">
        <v>287</v>
      </c>
    </row>
    <row r="100" spans="1:6" x14ac:dyDescent="0.25">
      <c r="A100" t="s">
        <v>72</v>
      </c>
      <c r="B100" t="s">
        <v>72</v>
      </c>
      <c r="C100">
        <v>19671</v>
      </c>
      <c r="F100" t="s">
        <v>399</v>
      </c>
    </row>
    <row r="101" spans="1:6" x14ac:dyDescent="0.25">
      <c r="A101" t="s">
        <v>116</v>
      </c>
      <c r="B101" t="s">
        <v>116</v>
      </c>
      <c r="C101">
        <v>705106</v>
      </c>
      <c r="F101" s="3" t="s">
        <v>400</v>
      </c>
    </row>
    <row r="102" spans="1:6" x14ac:dyDescent="0.25">
      <c r="A102" t="s">
        <v>73</v>
      </c>
      <c r="B102" t="s">
        <v>401</v>
      </c>
      <c r="C102">
        <v>6309</v>
      </c>
      <c r="D102" t="s">
        <v>288</v>
      </c>
      <c r="E102" t="s">
        <v>289</v>
      </c>
      <c r="F102" s="3" t="s">
        <v>290</v>
      </c>
    </row>
    <row r="103" spans="1:6" x14ac:dyDescent="0.25">
      <c r="A103" t="s">
        <v>106</v>
      </c>
      <c r="B103" t="s">
        <v>106</v>
      </c>
      <c r="C103">
        <v>20249</v>
      </c>
      <c r="F103" t="s">
        <v>402</v>
      </c>
    </row>
    <row r="104" spans="1:6" x14ac:dyDescent="0.25">
      <c r="A104" t="s">
        <v>74</v>
      </c>
      <c r="B104" t="s">
        <v>74</v>
      </c>
      <c r="C104">
        <v>20250</v>
      </c>
      <c r="F104" t="s">
        <v>403</v>
      </c>
    </row>
    <row r="105" spans="1:6" x14ac:dyDescent="0.25">
      <c r="A105" t="s">
        <v>105</v>
      </c>
      <c r="B105" t="s">
        <v>105</v>
      </c>
      <c r="C105">
        <v>30049</v>
      </c>
      <c r="F105" s="3" t="s">
        <v>404</v>
      </c>
    </row>
    <row r="106" spans="1:6" x14ac:dyDescent="0.25">
      <c r="A106" t="s">
        <v>104</v>
      </c>
      <c r="B106" t="s">
        <v>405</v>
      </c>
      <c r="C106">
        <v>259230</v>
      </c>
      <c r="D106" t="s">
        <v>291</v>
      </c>
      <c r="E106" t="s">
        <v>292</v>
      </c>
      <c r="F106" t="s">
        <v>293</v>
      </c>
    </row>
    <row r="107" spans="1:6" x14ac:dyDescent="0.25">
      <c r="A107" t="s">
        <v>103</v>
      </c>
      <c r="B107" t="s">
        <v>103</v>
      </c>
      <c r="C107">
        <v>74442</v>
      </c>
      <c r="D107" t="s">
        <v>294</v>
      </c>
      <c r="E107" t="s">
        <v>295</v>
      </c>
      <c r="F107" s="3" t="s">
        <v>296</v>
      </c>
    </row>
    <row r="108" spans="1:6" x14ac:dyDescent="0.25">
      <c r="A108" t="s">
        <v>75</v>
      </c>
      <c r="B108" t="s">
        <v>75</v>
      </c>
      <c r="C108">
        <v>20397</v>
      </c>
      <c r="F108" s="3" t="s">
        <v>406</v>
      </c>
    </row>
    <row r="109" spans="1:6" x14ac:dyDescent="0.25">
      <c r="A109" t="s">
        <v>76</v>
      </c>
      <c r="B109" t="s">
        <v>76</v>
      </c>
      <c r="C109">
        <v>20597</v>
      </c>
      <c r="F109" s="3" t="s">
        <v>407</v>
      </c>
    </row>
    <row r="110" spans="1:6" x14ac:dyDescent="0.25">
      <c r="A110" t="s">
        <v>97</v>
      </c>
      <c r="B110" t="s">
        <v>408</v>
      </c>
      <c r="C110">
        <v>6646</v>
      </c>
      <c r="D110" t="s">
        <v>297</v>
      </c>
      <c r="E110" t="s">
        <v>298</v>
      </c>
      <c r="F110" t="s">
        <v>299</v>
      </c>
    </row>
    <row r="111" spans="1:6" x14ac:dyDescent="0.25">
      <c r="A111" t="s">
        <v>98</v>
      </c>
      <c r="B111" t="s">
        <v>409</v>
      </c>
      <c r="C111">
        <v>8435</v>
      </c>
      <c r="D111" t="s">
        <v>300</v>
      </c>
      <c r="E111" t="s">
        <v>301</v>
      </c>
      <c r="F111" s="3" t="s">
        <v>302</v>
      </c>
    </row>
    <row r="112" spans="1:6" x14ac:dyDescent="0.25">
      <c r="A112" t="s">
        <v>102</v>
      </c>
      <c r="B112" t="s">
        <v>410</v>
      </c>
      <c r="C112">
        <v>8877</v>
      </c>
      <c r="D112" t="s">
        <v>303</v>
      </c>
      <c r="E112" t="s">
        <v>304</v>
      </c>
      <c r="F112" s="3" t="s">
        <v>305</v>
      </c>
    </row>
    <row r="113" spans="1:6" x14ac:dyDescent="0.25">
      <c r="A113" t="s">
        <v>99</v>
      </c>
      <c r="B113" t="s">
        <v>99</v>
      </c>
      <c r="C113">
        <v>56632</v>
      </c>
      <c r="D113" t="s">
        <v>306</v>
      </c>
      <c r="E113" t="s">
        <v>307</v>
      </c>
      <c r="F113" s="3" t="s">
        <v>308</v>
      </c>
    </row>
    <row r="114" spans="1:6" x14ac:dyDescent="0.25">
      <c r="A114" t="s">
        <v>101</v>
      </c>
      <c r="B114" t="s">
        <v>411</v>
      </c>
      <c r="C114">
        <v>10558</v>
      </c>
      <c r="D114" t="s">
        <v>412</v>
      </c>
      <c r="E114" t="s">
        <v>413</v>
      </c>
      <c r="F114" s="3" t="s">
        <v>414</v>
      </c>
    </row>
    <row r="115" spans="1:6" x14ac:dyDescent="0.25">
      <c r="A115" t="s">
        <v>100</v>
      </c>
      <c r="B115" t="s">
        <v>100</v>
      </c>
      <c r="C115">
        <v>20773</v>
      </c>
      <c r="F115" s="3" t="s">
        <v>415</v>
      </c>
    </row>
    <row r="116" spans="1:6" x14ac:dyDescent="0.25">
      <c r="A116" t="s">
        <v>77</v>
      </c>
      <c r="B116" t="s">
        <v>416</v>
      </c>
      <c r="C116">
        <v>6713</v>
      </c>
      <c r="D116" t="s">
        <v>417</v>
      </c>
      <c r="E116" t="s">
        <v>418</v>
      </c>
      <c r="F116" s="3" t="s">
        <v>419</v>
      </c>
    </row>
    <row r="117" spans="1:6" x14ac:dyDescent="0.25">
      <c r="A117" t="s">
        <v>500</v>
      </c>
      <c r="B117" t="s">
        <v>500</v>
      </c>
      <c r="C117">
        <v>6916</v>
      </c>
      <c r="D117" t="s">
        <v>550</v>
      </c>
      <c r="E117" t="s">
        <v>551</v>
      </c>
      <c r="F117" t="s">
        <v>552</v>
      </c>
    </row>
    <row r="118" spans="1:6" x14ac:dyDescent="0.25">
      <c r="A118" t="s">
        <v>90</v>
      </c>
      <c r="B118" t="s">
        <v>90</v>
      </c>
      <c r="C118">
        <v>7108</v>
      </c>
      <c r="F118" s="3" t="s">
        <v>420</v>
      </c>
    </row>
    <row r="119" spans="1:6" x14ac:dyDescent="0.25">
      <c r="A119" t="s">
        <v>78</v>
      </c>
      <c r="B119" t="s">
        <v>78</v>
      </c>
      <c r="C119" t="s">
        <v>739</v>
      </c>
      <c r="D119" t="s">
        <v>478</v>
      </c>
    </row>
    <row r="120" spans="1:6" x14ac:dyDescent="0.25">
      <c r="A120" t="s">
        <v>79</v>
      </c>
      <c r="B120" t="s">
        <v>79</v>
      </c>
      <c r="C120" t="s">
        <v>739</v>
      </c>
      <c r="D120" t="s">
        <v>479</v>
      </c>
    </row>
    <row r="121" spans="1:6" x14ac:dyDescent="0.25">
      <c r="A121" t="s">
        <v>458</v>
      </c>
      <c r="B121" t="s">
        <v>458</v>
      </c>
      <c r="C121" t="s">
        <v>739</v>
      </c>
      <c r="D121" s="4" t="s">
        <v>456</v>
      </c>
    </row>
    <row r="122" spans="1:6" x14ac:dyDescent="0.25">
      <c r="A122" t="s">
        <v>457</v>
      </c>
      <c r="B122" t="s">
        <v>457</v>
      </c>
      <c r="C122" t="s">
        <v>739</v>
      </c>
      <c r="D122" s="4" t="s">
        <v>459</v>
      </c>
    </row>
    <row r="123" spans="1:6" x14ac:dyDescent="0.25">
      <c r="A123" t="s">
        <v>454</v>
      </c>
      <c r="B123" t="s">
        <v>454</v>
      </c>
      <c r="C123" t="s">
        <v>739</v>
      </c>
      <c r="D123" t="s">
        <v>740</v>
      </c>
    </row>
    <row r="124" spans="1:6" x14ac:dyDescent="0.25">
      <c r="A124" t="s">
        <v>466</v>
      </c>
      <c r="B124" t="s">
        <v>466</v>
      </c>
      <c r="C124" t="s">
        <v>739</v>
      </c>
      <c r="D124" t="s">
        <v>743</v>
      </c>
    </row>
    <row r="125" spans="1:6" x14ac:dyDescent="0.25">
      <c r="A125" t="s">
        <v>501</v>
      </c>
      <c r="B125" t="s">
        <v>501</v>
      </c>
      <c r="C125" t="s">
        <v>739</v>
      </c>
      <c r="D125" t="s">
        <v>742</v>
      </c>
    </row>
    <row r="126" spans="1:6" x14ac:dyDescent="0.25">
      <c r="A126" t="s">
        <v>502</v>
      </c>
      <c r="B126" t="s">
        <v>502</v>
      </c>
      <c r="C126" t="s">
        <v>739</v>
      </c>
      <c r="D126" t="s">
        <v>741</v>
      </c>
    </row>
    <row r="127" spans="1:6" x14ac:dyDescent="0.25">
      <c r="A127" t="s">
        <v>81</v>
      </c>
      <c r="B127" t="s">
        <v>421</v>
      </c>
      <c r="C127">
        <v>7357</v>
      </c>
      <c r="D127" t="s">
        <v>309</v>
      </c>
      <c r="E127" t="s">
        <v>310</v>
      </c>
      <c r="F127" t="s">
        <v>311</v>
      </c>
    </row>
    <row r="128" spans="1:6" x14ac:dyDescent="0.25">
      <c r="A128" t="s">
        <v>82</v>
      </c>
      <c r="B128" t="s">
        <v>82</v>
      </c>
      <c r="C128">
        <v>22239</v>
      </c>
      <c r="F128" t="s">
        <v>422</v>
      </c>
    </row>
    <row r="129" spans="1:6" x14ac:dyDescent="0.25">
      <c r="A129" t="s">
        <v>553</v>
      </c>
      <c r="B129" t="s">
        <v>553</v>
      </c>
      <c r="C129">
        <v>10005</v>
      </c>
      <c r="D129" t="s">
        <v>592</v>
      </c>
      <c r="E129" t="s">
        <v>593</v>
      </c>
      <c r="F129" t="s">
        <v>594</v>
      </c>
    </row>
    <row r="130" spans="1:6" x14ac:dyDescent="0.25">
      <c r="A130" t="s">
        <v>554</v>
      </c>
      <c r="B130" t="s">
        <v>554</v>
      </c>
      <c r="C130">
        <v>8309</v>
      </c>
      <c r="D130" t="s">
        <v>595</v>
      </c>
      <c r="E130" t="s">
        <v>596</v>
      </c>
      <c r="F130" t="s">
        <v>597</v>
      </c>
    </row>
    <row r="131" spans="1:6" x14ac:dyDescent="0.25">
      <c r="A131" t="s">
        <v>555</v>
      </c>
      <c r="B131" t="s">
        <v>555</v>
      </c>
      <c r="C131">
        <v>1109</v>
      </c>
      <c r="D131" t="s">
        <v>598</v>
      </c>
      <c r="E131" t="s">
        <v>599</v>
      </c>
      <c r="F131" t="s">
        <v>600</v>
      </c>
    </row>
    <row r="132" spans="1:6" x14ac:dyDescent="0.25">
      <c r="A132" t="s">
        <v>556</v>
      </c>
      <c r="B132" t="s">
        <v>556</v>
      </c>
      <c r="C132">
        <v>6718</v>
      </c>
      <c r="D132" t="s">
        <v>601</v>
      </c>
      <c r="E132" t="s">
        <v>602</v>
      </c>
      <c r="F132" t="s">
        <v>603</v>
      </c>
    </row>
    <row r="133" spans="1:6" x14ac:dyDescent="0.25">
      <c r="A133" t="s">
        <v>557</v>
      </c>
      <c r="B133" t="s">
        <v>557</v>
      </c>
      <c r="C133">
        <v>216</v>
      </c>
      <c r="D133" t="s">
        <v>604</v>
      </c>
      <c r="E133" t="s">
        <v>605</v>
      </c>
      <c r="F133" t="s">
        <v>606</v>
      </c>
    </row>
    <row r="134" spans="1:6" x14ac:dyDescent="0.25">
      <c r="A134" t="s">
        <v>558</v>
      </c>
      <c r="B134" t="s">
        <v>558</v>
      </c>
      <c r="C134">
        <v>8854</v>
      </c>
      <c r="D134" t="s">
        <v>607</v>
      </c>
      <c r="E134" t="s">
        <v>608</v>
      </c>
      <c r="F134" t="s">
        <v>609</v>
      </c>
    </row>
    <row r="135" spans="1:6" x14ac:dyDescent="0.25">
      <c r="A135" t="s">
        <v>559</v>
      </c>
      <c r="B135" t="s">
        <v>559</v>
      </c>
      <c r="C135">
        <v>23600</v>
      </c>
      <c r="D135" t="s">
        <v>610</v>
      </c>
      <c r="E135" t="s">
        <v>611</v>
      </c>
      <c r="F135" t="s">
        <v>612</v>
      </c>
    </row>
    <row r="136" spans="1:6" x14ac:dyDescent="0.25">
      <c r="A136" t="s">
        <v>560</v>
      </c>
      <c r="B136" t="s">
        <v>560</v>
      </c>
      <c r="C136">
        <v>316</v>
      </c>
      <c r="D136" t="s">
        <v>613</v>
      </c>
      <c r="E136" t="s">
        <v>614</v>
      </c>
      <c r="F136" t="s">
        <v>615</v>
      </c>
    </row>
    <row r="137" spans="1:6" x14ac:dyDescent="0.25">
      <c r="A137" t="s">
        <v>523</v>
      </c>
      <c r="B137" t="s">
        <v>523</v>
      </c>
      <c r="C137">
        <v>570</v>
      </c>
      <c r="D137" t="s">
        <v>616</v>
      </c>
      <c r="E137" t="s">
        <v>525</v>
      </c>
      <c r="F137" t="s">
        <v>526</v>
      </c>
    </row>
    <row r="138" spans="1:6" x14ac:dyDescent="0.25">
      <c r="A138" t="s">
        <v>561</v>
      </c>
      <c r="B138" t="s">
        <v>561</v>
      </c>
      <c r="C138">
        <v>53630</v>
      </c>
      <c r="D138" t="s">
        <v>617</v>
      </c>
      <c r="E138" t="s">
        <v>618</v>
      </c>
      <c r="F138" t="s">
        <v>619</v>
      </c>
    </row>
    <row r="139" spans="1:6" x14ac:dyDescent="0.25">
      <c r="A139" t="s">
        <v>562</v>
      </c>
      <c r="B139" t="s">
        <v>398</v>
      </c>
      <c r="C139">
        <v>5743</v>
      </c>
      <c r="D139" t="s">
        <v>620</v>
      </c>
      <c r="E139" t="s">
        <v>286</v>
      </c>
      <c r="F139" t="s">
        <v>287</v>
      </c>
    </row>
    <row r="140" spans="1:6" x14ac:dyDescent="0.25">
      <c r="A140" t="s">
        <v>563</v>
      </c>
      <c r="B140" t="s">
        <v>563</v>
      </c>
      <c r="C140">
        <v>54205</v>
      </c>
      <c r="D140" t="s">
        <v>621</v>
      </c>
      <c r="E140" t="s">
        <v>622</v>
      </c>
      <c r="F140" t="s">
        <v>623</v>
      </c>
    </row>
    <row r="141" spans="1:6" x14ac:dyDescent="0.25">
      <c r="A141" t="s">
        <v>564</v>
      </c>
      <c r="B141" t="s">
        <v>624</v>
      </c>
      <c r="C141">
        <v>1592</v>
      </c>
      <c r="D141" t="s">
        <v>625</v>
      </c>
      <c r="E141" t="s">
        <v>626</v>
      </c>
      <c r="F141" t="s">
        <v>627</v>
      </c>
    </row>
    <row r="142" spans="1:6" x14ac:dyDescent="0.25">
      <c r="A142" t="s">
        <v>565</v>
      </c>
      <c r="B142" t="s">
        <v>565</v>
      </c>
      <c r="C142">
        <v>1593</v>
      </c>
      <c r="D142" t="s">
        <v>628</v>
      </c>
      <c r="E142" t="s">
        <v>629</v>
      </c>
      <c r="F142" t="s">
        <v>630</v>
      </c>
    </row>
    <row r="143" spans="1:6" x14ac:dyDescent="0.25">
      <c r="A143" t="s">
        <v>566</v>
      </c>
      <c r="B143" t="s">
        <v>566</v>
      </c>
      <c r="C143">
        <v>51302</v>
      </c>
      <c r="D143" t="s">
        <v>631</v>
      </c>
      <c r="E143" t="s">
        <v>632</v>
      </c>
      <c r="F143" t="s">
        <v>633</v>
      </c>
    </row>
    <row r="144" spans="1:6" x14ac:dyDescent="0.25">
      <c r="A144" t="s">
        <v>567</v>
      </c>
      <c r="B144" t="s">
        <v>634</v>
      </c>
      <c r="C144">
        <v>1576</v>
      </c>
      <c r="D144" t="s">
        <v>635</v>
      </c>
      <c r="E144" t="s">
        <v>636</v>
      </c>
      <c r="F144" t="s">
        <v>637</v>
      </c>
    </row>
    <row r="145" spans="1:6" x14ac:dyDescent="0.25">
      <c r="A145" t="s">
        <v>568</v>
      </c>
      <c r="B145" t="s">
        <v>568</v>
      </c>
      <c r="C145">
        <v>10858</v>
      </c>
      <c r="D145" t="s">
        <v>638</v>
      </c>
      <c r="E145" t="s">
        <v>639</v>
      </c>
      <c r="F145" t="s">
        <v>640</v>
      </c>
    </row>
    <row r="146" spans="1:6" x14ac:dyDescent="0.25">
      <c r="A146" t="s">
        <v>569</v>
      </c>
      <c r="B146" t="s">
        <v>569</v>
      </c>
      <c r="C146">
        <v>1579</v>
      </c>
      <c r="D146" t="s">
        <v>641</v>
      </c>
      <c r="E146" t="s">
        <v>642</v>
      </c>
      <c r="F146" t="s">
        <v>643</v>
      </c>
    </row>
    <row r="147" spans="1:6" x14ac:dyDescent="0.25">
      <c r="A147" t="s">
        <v>570</v>
      </c>
      <c r="B147" t="s">
        <v>570</v>
      </c>
      <c r="C147">
        <v>1581</v>
      </c>
      <c r="D147" t="s">
        <v>644</v>
      </c>
      <c r="E147" t="s">
        <v>645</v>
      </c>
      <c r="F147" t="s">
        <v>646</v>
      </c>
    </row>
    <row r="148" spans="1:6" x14ac:dyDescent="0.25">
      <c r="A148" t="s">
        <v>571</v>
      </c>
      <c r="B148" t="s">
        <v>571</v>
      </c>
      <c r="C148">
        <v>9420</v>
      </c>
      <c r="D148" t="s">
        <v>647</v>
      </c>
      <c r="E148" t="s">
        <v>648</v>
      </c>
      <c r="F148" t="s">
        <v>649</v>
      </c>
    </row>
    <row r="149" spans="1:6" x14ac:dyDescent="0.25">
      <c r="A149" t="s">
        <v>572</v>
      </c>
      <c r="B149" t="s">
        <v>572</v>
      </c>
      <c r="C149">
        <v>1582</v>
      </c>
      <c r="D149" t="s">
        <v>650</v>
      </c>
      <c r="E149" t="s">
        <v>651</v>
      </c>
      <c r="F149" t="s">
        <v>652</v>
      </c>
    </row>
    <row r="150" spans="1:6" x14ac:dyDescent="0.25">
      <c r="A150" t="s">
        <v>573</v>
      </c>
      <c r="B150" t="s">
        <v>653</v>
      </c>
      <c r="C150">
        <v>8694</v>
      </c>
      <c r="D150" t="s">
        <v>654</v>
      </c>
      <c r="E150" t="s">
        <v>655</v>
      </c>
      <c r="F150" t="s">
        <v>656</v>
      </c>
    </row>
    <row r="151" spans="1:6" x14ac:dyDescent="0.25">
      <c r="A151" t="s">
        <v>574</v>
      </c>
      <c r="B151" t="s">
        <v>574</v>
      </c>
      <c r="C151">
        <v>55449</v>
      </c>
      <c r="F151" t="s">
        <v>728</v>
      </c>
    </row>
    <row r="152" spans="1:6" x14ac:dyDescent="0.25">
      <c r="A152" t="s">
        <v>575</v>
      </c>
      <c r="B152" t="s">
        <v>657</v>
      </c>
      <c r="C152">
        <v>85465</v>
      </c>
      <c r="D152" t="s">
        <v>658</v>
      </c>
      <c r="E152" t="s">
        <v>659</v>
      </c>
      <c r="F152" t="s">
        <v>660</v>
      </c>
    </row>
    <row r="153" spans="1:6" x14ac:dyDescent="0.25">
      <c r="A153" t="s">
        <v>41</v>
      </c>
      <c r="B153" t="s">
        <v>41</v>
      </c>
      <c r="C153">
        <v>2678</v>
      </c>
      <c r="D153" t="s">
        <v>661</v>
      </c>
      <c r="E153" t="s">
        <v>217</v>
      </c>
      <c r="F153" t="s">
        <v>218</v>
      </c>
    </row>
    <row r="154" spans="1:6" x14ac:dyDescent="0.25">
      <c r="A154" t="s">
        <v>42</v>
      </c>
      <c r="B154" t="s">
        <v>42</v>
      </c>
      <c r="C154">
        <v>2882</v>
      </c>
      <c r="F154" t="s">
        <v>662</v>
      </c>
    </row>
    <row r="155" spans="1:6" x14ac:dyDescent="0.25">
      <c r="A155" t="s">
        <v>43</v>
      </c>
      <c r="B155" t="s">
        <v>663</v>
      </c>
      <c r="C155">
        <v>57678</v>
      </c>
      <c r="D155" t="s">
        <v>664</v>
      </c>
      <c r="E155" t="s">
        <v>665</v>
      </c>
      <c r="F155" t="s">
        <v>666</v>
      </c>
    </row>
    <row r="156" spans="1:6" x14ac:dyDescent="0.25">
      <c r="A156" t="s">
        <v>44</v>
      </c>
      <c r="B156" t="s">
        <v>44</v>
      </c>
      <c r="C156">
        <v>3155</v>
      </c>
      <c r="D156" t="s">
        <v>667</v>
      </c>
      <c r="E156" t="s">
        <v>223</v>
      </c>
      <c r="F156" t="s">
        <v>224</v>
      </c>
    </row>
    <row r="157" spans="1:6" x14ac:dyDescent="0.25">
      <c r="A157" t="s">
        <v>45</v>
      </c>
      <c r="B157" t="s">
        <v>45</v>
      </c>
      <c r="C157">
        <v>27306</v>
      </c>
      <c r="D157" t="s">
        <v>668</v>
      </c>
      <c r="E157" t="s">
        <v>232</v>
      </c>
      <c r="F157" t="s">
        <v>233</v>
      </c>
    </row>
    <row r="158" spans="1:6" x14ac:dyDescent="0.25">
      <c r="A158" t="s">
        <v>576</v>
      </c>
      <c r="B158" t="s">
        <v>576</v>
      </c>
      <c r="C158">
        <v>3295</v>
      </c>
      <c r="D158" t="s">
        <v>669</v>
      </c>
      <c r="E158" t="s">
        <v>670</v>
      </c>
      <c r="F158" t="s">
        <v>671</v>
      </c>
    </row>
    <row r="159" spans="1:6" x14ac:dyDescent="0.25">
      <c r="A159" t="s">
        <v>577</v>
      </c>
      <c r="B159" t="s">
        <v>577</v>
      </c>
      <c r="C159">
        <v>80270</v>
      </c>
      <c r="D159" t="s">
        <v>672</v>
      </c>
      <c r="E159" t="s">
        <v>673</v>
      </c>
      <c r="F159" t="s">
        <v>674</v>
      </c>
    </row>
    <row r="160" spans="1:6" x14ac:dyDescent="0.25">
      <c r="A160" t="s">
        <v>46</v>
      </c>
      <c r="B160" t="s">
        <v>363</v>
      </c>
      <c r="C160">
        <v>3156</v>
      </c>
      <c r="D160" t="s">
        <v>675</v>
      </c>
      <c r="E160" t="s">
        <v>226</v>
      </c>
      <c r="F160" t="s">
        <v>227</v>
      </c>
    </row>
    <row r="161" spans="1:6" x14ac:dyDescent="0.25">
      <c r="A161" t="s">
        <v>47</v>
      </c>
      <c r="B161" t="s">
        <v>47</v>
      </c>
      <c r="C161">
        <v>3157</v>
      </c>
      <c r="F161" t="s">
        <v>734</v>
      </c>
    </row>
    <row r="162" spans="1:6" x14ac:dyDescent="0.25">
      <c r="A162" t="s">
        <v>115</v>
      </c>
      <c r="B162" t="s">
        <v>364</v>
      </c>
      <c r="C162">
        <v>51478</v>
      </c>
      <c r="D162" t="s">
        <v>676</v>
      </c>
      <c r="E162" t="s">
        <v>235</v>
      </c>
      <c r="F162" t="s">
        <v>236</v>
      </c>
    </row>
    <row r="163" spans="1:6" x14ac:dyDescent="0.25">
      <c r="A163" t="s">
        <v>117</v>
      </c>
      <c r="B163" t="s">
        <v>377</v>
      </c>
      <c r="C163">
        <v>50814</v>
      </c>
      <c r="D163" t="s">
        <v>677</v>
      </c>
      <c r="E163" t="s">
        <v>250</v>
      </c>
      <c r="F163" t="s">
        <v>251</v>
      </c>
    </row>
    <row r="164" spans="1:6" x14ac:dyDescent="0.25">
      <c r="A164" t="s">
        <v>48</v>
      </c>
      <c r="B164" t="s">
        <v>365</v>
      </c>
      <c r="C164">
        <v>3422</v>
      </c>
      <c r="D164" t="s">
        <v>237</v>
      </c>
      <c r="E164" t="s">
        <v>238</v>
      </c>
      <c r="F164" t="s">
        <v>239</v>
      </c>
    </row>
    <row r="165" spans="1:6" x14ac:dyDescent="0.25">
      <c r="A165" t="s">
        <v>590</v>
      </c>
      <c r="B165" t="s">
        <v>468</v>
      </c>
      <c r="C165">
        <v>10715</v>
      </c>
      <c r="D165" t="s">
        <v>678</v>
      </c>
      <c r="E165" t="s">
        <v>679</v>
      </c>
      <c r="F165" t="s">
        <v>469</v>
      </c>
    </row>
    <row r="166" spans="1:6" x14ac:dyDescent="0.25">
      <c r="A166" t="s">
        <v>578</v>
      </c>
      <c r="B166" t="s">
        <v>470</v>
      </c>
      <c r="C166">
        <v>29956</v>
      </c>
      <c r="D166" t="s">
        <v>680</v>
      </c>
      <c r="E166" t="s">
        <v>681</v>
      </c>
      <c r="F166" t="s">
        <v>682</v>
      </c>
    </row>
    <row r="167" spans="1:6" x14ac:dyDescent="0.25">
      <c r="A167" t="s">
        <v>591</v>
      </c>
      <c r="B167" t="s">
        <v>471</v>
      </c>
      <c r="C167">
        <v>204219</v>
      </c>
      <c r="D167" t="s">
        <v>683</v>
      </c>
      <c r="E167" t="s">
        <v>684</v>
      </c>
      <c r="F167" t="s">
        <v>685</v>
      </c>
    </row>
    <row r="168" spans="1:6" x14ac:dyDescent="0.25">
      <c r="A168" t="s">
        <v>579</v>
      </c>
      <c r="B168" t="s">
        <v>472</v>
      </c>
      <c r="C168">
        <v>79603</v>
      </c>
      <c r="D168" s="2" t="s">
        <v>729</v>
      </c>
      <c r="F168" t="s">
        <v>730</v>
      </c>
    </row>
    <row r="169" spans="1:6" x14ac:dyDescent="0.25">
      <c r="A169" t="s">
        <v>588</v>
      </c>
      <c r="B169" t="s">
        <v>473</v>
      </c>
      <c r="C169">
        <v>91012</v>
      </c>
      <c r="D169" t="s">
        <v>686</v>
      </c>
      <c r="E169" t="s">
        <v>687</v>
      </c>
      <c r="F169" t="s">
        <v>688</v>
      </c>
    </row>
    <row r="170" spans="1:6" x14ac:dyDescent="0.25">
      <c r="A170" t="s">
        <v>589</v>
      </c>
      <c r="B170" t="s">
        <v>474</v>
      </c>
      <c r="C170">
        <v>253782</v>
      </c>
      <c r="D170" t="s">
        <v>732</v>
      </c>
      <c r="F170" s="3" t="s">
        <v>731</v>
      </c>
    </row>
    <row r="171" spans="1:6" x14ac:dyDescent="0.25">
      <c r="A171" t="s">
        <v>580</v>
      </c>
      <c r="B171" t="s">
        <v>580</v>
      </c>
      <c r="C171">
        <v>4023</v>
      </c>
      <c r="D171" t="s">
        <v>689</v>
      </c>
      <c r="E171" t="s">
        <v>690</v>
      </c>
      <c r="F171" t="s">
        <v>691</v>
      </c>
    </row>
    <row r="172" spans="1:6" x14ac:dyDescent="0.25">
      <c r="A172" t="s">
        <v>581</v>
      </c>
      <c r="B172" t="s">
        <v>581</v>
      </c>
      <c r="C172">
        <v>9227</v>
      </c>
      <c r="D172" t="s">
        <v>692</v>
      </c>
      <c r="E172" t="s">
        <v>693</v>
      </c>
      <c r="F172" t="s">
        <v>694</v>
      </c>
    </row>
    <row r="173" spans="1:6" x14ac:dyDescent="0.25">
      <c r="A173" t="s">
        <v>51</v>
      </c>
      <c r="B173" t="s">
        <v>371</v>
      </c>
      <c r="C173">
        <v>4047</v>
      </c>
      <c r="D173" t="s">
        <v>240</v>
      </c>
      <c r="E173" t="s">
        <v>241</v>
      </c>
      <c r="F173" t="s">
        <v>242</v>
      </c>
    </row>
    <row r="174" spans="1:6" x14ac:dyDescent="0.25">
      <c r="A174" t="s">
        <v>52</v>
      </c>
      <c r="B174" t="s">
        <v>52</v>
      </c>
      <c r="C174">
        <v>346606</v>
      </c>
      <c r="D174" t="s">
        <v>695</v>
      </c>
      <c r="E174" t="s">
        <v>244</v>
      </c>
      <c r="F174" t="s">
        <v>245</v>
      </c>
    </row>
    <row r="175" spans="1:6" x14ac:dyDescent="0.25">
      <c r="A175" t="s">
        <v>53</v>
      </c>
      <c r="B175" t="s">
        <v>372</v>
      </c>
      <c r="C175">
        <v>4597</v>
      </c>
      <c r="D175" t="s">
        <v>696</v>
      </c>
      <c r="E175" t="s">
        <v>247</v>
      </c>
      <c r="F175" t="s">
        <v>248</v>
      </c>
    </row>
    <row r="176" spans="1:6" x14ac:dyDescent="0.25">
      <c r="A176" t="s">
        <v>54</v>
      </c>
      <c r="B176" t="s">
        <v>373</v>
      </c>
      <c r="C176">
        <v>4598</v>
      </c>
      <c r="D176" t="s">
        <v>697</v>
      </c>
      <c r="E176" t="s">
        <v>375</v>
      </c>
      <c r="F176" t="s">
        <v>376</v>
      </c>
    </row>
    <row r="177" spans="1:6" x14ac:dyDescent="0.25">
      <c r="A177" t="s">
        <v>432</v>
      </c>
      <c r="B177" t="s">
        <v>432</v>
      </c>
      <c r="C177">
        <v>79947</v>
      </c>
      <c r="D177" t="s">
        <v>698</v>
      </c>
      <c r="E177" t="s">
        <v>699</v>
      </c>
      <c r="F177" t="s">
        <v>436</v>
      </c>
    </row>
    <row r="178" spans="1:6" x14ac:dyDescent="0.25">
      <c r="A178" t="s">
        <v>582</v>
      </c>
      <c r="B178" t="s">
        <v>582</v>
      </c>
      <c r="C178">
        <v>8228</v>
      </c>
      <c r="D178" t="s">
        <v>700</v>
      </c>
      <c r="E178" t="s">
        <v>701</v>
      </c>
      <c r="F178" t="s">
        <v>702</v>
      </c>
    </row>
    <row r="179" spans="1:6" x14ac:dyDescent="0.25">
      <c r="A179" t="s">
        <v>583</v>
      </c>
      <c r="B179" t="s">
        <v>583</v>
      </c>
      <c r="C179">
        <v>54884</v>
      </c>
      <c r="F179" t="s">
        <v>733</v>
      </c>
    </row>
    <row r="180" spans="1:6" x14ac:dyDescent="0.25">
      <c r="A180" t="s">
        <v>584</v>
      </c>
      <c r="B180" t="s">
        <v>584</v>
      </c>
      <c r="C180">
        <v>6121</v>
      </c>
      <c r="D180" t="s">
        <v>703</v>
      </c>
      <c r="E180" t="s">
        <v>704</v>
      </c>
      <c r="F180" t="s">
        <v>705</v>
      </c>
    </row>
    <row r="181" spans="1:6" x14ac:dyDescent="0.25">
      <c r="A181" t="s">
        <v>585</v>
      </c>
      <c r="B181" t="s">
        <v>585</v>
      </c>
      <c r="C181">
        <v>6342</v>
      </c>
      <c r="D181" t="s">
        <v>706</v>
      </c>
      <c r="E181" t="s">
        <v>707</v>
      </c>
      <c r="F181" t="s">
        <v>708</v>
      </c>
    </row>
    <row r="182" spans="1:6" x14ac:dyDescent="0.25">
      <c r="A182" t="s">
        <v>586</v>
      </c>
      <c r="B182" t="s">
        <v>586</v>
      </c>
      <c r="C182">
        <v>10998</v>
      </c>
      <c r="D182" t="s">
        <v>709</v>
      </c>
      <c r="E182" t="s">
        <v>710</v>
      </c>
      <c r="F182" t="s">
        <v>711</v>
      </c>
    </row>
    <row r="183" spans="1:6" x14ac:dyDescent="0.25">
      <c r="A183" t="s">
        <v>408</v>
      </c>
      <c r="B183" t="s">
        <v>408</v>
      </c>
      <c r="C183">
        <v>6646</v>
      </c>
      <c r="D183" t="s">
        <v>712</v>
      </c>
      <c r="E183" t="s">
        <v>298</v>
      </c>
      <c r="F183" t="s">
        <v>299</v>
      </c>
    </row>
    <row r="184" spans="1:6" x14ac:dyDescent="0.25">
      <c r="A184" t="s">
        <v>409</v>
      </c>
      <c r="B184" t="s">
        <v>409</v>
      </c>
      <c r="C184">
        <v>8435</v>
      </c>
      <c r="D184" t="s">
        <v>713</v>
      </c>
      <c r="E184" t="s">
        <v>301</v>
      </c>
      <c r="F184" t="s">
        <v>302</v>
      </c>
    </row>
    <row r="185" spans="1:6" x14ac:dyDescent="0.25">
      <c r="A185" t="s">
        <v>410</v>
      </c>
      <c r="B185" t="s">
        <v>410</v>
      </c>
      <c r="C185">
        <v>8877</v>
      </c>
      <c r="D185" t="s">
        <v>714</v>
      </c>
      <c r="E185" t="s">
        <v>304</v>
      </c>
      <c r="F185" t="s">
        <v>305</v>
      </c>
    </row>
    <row r="186" spans="1:6" x14ac:dyDescent="0.25">
      <c r="A186" t="s">
        <v>715</v>
      </c>
      <c r="B186" t="s">
        <v>715</v>
      </c>
      <c r="C186">
        <v>56848</v>
      </c>
      <c r="D186" t="s">
        <v>716</v>
      </c>
      <c r="E186" t="s">
        <v>717</v>
      </c>
      <c r="F186" t="s">
        <v>718</v>
      </c>
    </row>
    <row r="187" spans="1:6" x14ac:dyDescent="0.25">
      <c r="A187" t="s">
        <v>411</v>
      </c>
      <c r="B187" t="s">
        <v>411</v>
      </c>
      <c r="C187">
        <v>10558</v>
      </c>
      <c r="D187" t="s">
        <v>719</v>
      </c>
      <c r="E187" t="s">
        <v>413</v>
      </c>
      <c r="F187" t="s">
        <v>414</v>
      </c>
    </row>
    <row r="188" spans="1:6" x14ac:dyDescent="0.25">
      <c r="A188" t="s">
        <v>720</v>
      </c>
      <c r="B188" t="s">
        <v>720</v>
      </c>
      <c r="C188">
        <v>9517</v>
      </c>
      <c r="D188" t="s">
        <v>721</v>
      </c>
      <c r="E188" t="s">
        <v>722</v>
      </c>
      <c r="F188" t="s">
        <v>723</v>
      </c>
    </row>
    <row r="189" spans="1:6" x14ac:dyDescent="0.25">
      <c r="A189" t="s">
        <v>587</v>
      </c>
      <c r="B189" t="s">
        <v>587</v>
      </c>
      <c r="C189">
        <v>7368</v>
      </c>
      <c r="D189" t="s">
        <v>724</v>
      </c>
      <c r="E189" t="s">
        <v>725</v>
      </c>
      <c r="F189" t="s">
        <v>726</v>
      </c>
    </row>
    <row r="190" spans="1:6" x14ac:dyDescent="0.25">
      <c r="A190" t="s">
        <v>468</v>
      </c>
      <c r="B190" t="s">
        <v>468</v>
      </c>
      <c r="C190">
        <v>10715</v>
      </c>
      <c r="D190" t="s">
        <v>678</v>
      </c>
      <c r="E190" t="s">
        <v>679</v>
      </c>
      <c r="F190" t="s">
        <v>469</v>
      </c>
    </row>
    <row r="191" spans="1:6" x14ac:dyDescent="0.25">
      <c r="A191" t="s">
        <v>470</v>
      </c>
      <c r="B191" t="s">
        <v>470</v>
      </c>
      <c r="C191">
        <v>29956</v>
      </c>
      <c r="D191" t="s">
        <v>680</v>
      </c>
      <c r="E191" t="s">
        <v>681</v>
      </c>
      <c r="F191" t="s">
        <v>682</v>
      </c>
    </row>
    <row r="192" spans="1:6" x14ac:dyDescent="0.25">
      <c r="A192" t="s">
        <v>471</v>
      </c>
      <c r="B192" t="s">
        <v>471</v>
      </c>
      <c r="C192">
        <v>204219</v>
      </c>
      <c r="D192" t="s">
        <v>683</v>
      </c>
      <c r="E192" t="s">
        <v>684</v>
      </c>
      <c r="F192" t="s">
        <v>685</v>
      </c>
    </row>
    <row r="193" spans="1:6" x14ac:dyDescent="0.25">
      <c r="A193" t="s">
        <v>472</v>
      </c>
      <c r="B193" t="s">
        <v>472</v>
      </c>
      <c r="C193">
        <v>79603</v>
      </c>
      <c r="D193" s="2" t="s">
        <v>729</v>
      </c>
      <c r="F193" t="s">
        <v>730</v>
      </c>
    </row>
    <row r="194" spans="1:6" x14ac:dyDescent="0.25">
      <c r="A194" t="s">
        <v>473</v>
      </c>
      <c r="B194" t="s">
        <v>473</v>
      </c>
      <c r="C194">
        <v>91012</v>
      </c>
      <c r="D194" t="s">
        <v>686</v>
      </c>
      <c r="E194" t="s">
        <v>687</v>
      </c>
      <c r="F194" t="s">
        <v>688</v>
      </c>
    </row>
    <row r="195" spans="1:6" x14ac:dyDescent="0.25">
      <c r="A195" t="s">
        <v>474</v>
      </c>
      <c r="B195" t="s">
        <v>474</v>
      </c>
      <c r="C195">
        <v>253782</v>
      </c>
      <c r="D195" t="s">
        <v>732</v>
      </c>
      <c r="F195" s="3" t="s">
        <v>731</v>
      </c>
    </row>
    <row r="197" spans="1:6" x14ac:dyDescent="0.25">
      <c r="A197" t="s">
        <v>735</v>
      </c>
    </row>
    <row r="198" spans="1:6" x14ac:dyDescent="0.25">
      <c r="A198" t="s">
        <v>736</v>
      </c>
    </row>
    <row r="199" spans="1:6" x14ac:dyDescent="0.25">
      <c r="A199" t="s">
        <v>737</v>
      </c>
    </row>
    <row r="200" spans="1:6" x14ac:dyDescent="0.25">
      <c r="A200" t="s">
        <v>738</v>
      </c>
    </row>
  </sheetData>
  <conditionalFormatting sqref="A1:A182 A190:A195 A202:A1048576 A197:A200">
    <cfRule type="duplicateValues" dxfId="1" priority="5"/>
  </conditionalFormatting>
  <conditionalFormatting sqref="B125:B126">
    <cfRule type="duplicateValues" dxfId="0" priority="1"/>
  </conditionalFormatting>
  <hyperlinks>
    <hyperlink ref="F14" r:id="rId1" xr:uid="{00000000-0004-0000-0000-000000000000}"/>
    <hyperlink ref="F20" r:id="rId2" xr:uid="{00000000-0004-0000-0000-000001000000}"/>
    <hyperlink ref="F18" r:id="rId3" xr:uid="{00000000-0004-0000-0000-000002000000}"/>
    <hyperlink ref="F102" r:id="rId4" xr:uid="{00000000-0004-0000-0000-000003000000}"/>
    <hyperlink ref="F97" r:id="rId5" xr:uid="{00000000-0004-0000-0000-000004000000}"/>
    <hyperlink ref="F94" r:id="rId6" xr:uid="{00000000-0004-0000-0000-000005000000}"/>
    <hyperlink ref="F109" r:id="rId7" xr:uid="{00000000-0004-0000-0000-000006000000}"/>
    <hyperlink ref="F111" r:id="rId8" xr:uid="{00000000-0004-0000-0000-000007000000}"/>
    <hyperlink ref="F107" r:id="rId9" xr:uid="{00000000-0004-0000-0000-000008000000}"/>
    <hyperlink ref="F116" r:id="rId10" xr:uid="{00000000-0004-0000-0000-000009000000}"/>
    <hyperlink ref="F114" r:id="rId11" xr:uid="{00000000-0004-0000-0000-00000A000000}"/>
    <hyperlink ref="F112" r:id="rId12" xr:uid="{00000000-0004-0000-0000-00000B000000}"/>
    <hyperlink ref="F105" r:id="rId13" xr:uid="{00000000-0004-0000-0000-00000C000000}"/>
    <hyperlink ref="F101" r:id="rId14" xr:uid="{00000000-0004-0000-0000-00000D000000}"/>
    <hyperlink ref="F98" r:id="rId15" xr:uid="{00000000-0004-0000-0000-00000E000000}"/>
    <hyperlink ref="F93" r:id="rId16" xr:uid="{00000000-0004-0000-0000-00000F000000}"/>
    <hyperlink ref="F86" r:id="rId17" xr:uid="{00000000-0004-0000-0000-000010000000}"/>
    <hyperlink ref="F80" r:id="rId18" xr:uid="{00000000-0004-0000-0000-000011000000}"/>
    <hyperlink ref="F82" r:id="rId19" xr:uid="{00000000-0004-0000-0000-000012000000}"/>
    <hyperlink ref="F83" r:id="rId20" xr:uid="{00000000-0004-0000-0000-000013000000}"/>
    <hyperlink ref="F84" r:id="rId21" xr:uid="{00000000-0004-0000-0000-000014000000}"/>
    <hyperlink ref="F79" r:id="rId22" xr:uid="{00000000-0004-0000-0000-000015000000}"/>
    <hyperlink ref="F77" r:id="rId23" xr:uid="{00000000-0004-0000-0000-000016000000}"/>
    <hyperlink ref="F24" r:id="rId24" xr:uid="{00000000-0004-0000-0000-000017000000}"/>
    <hyperlink ref="F69" r:id="rId25" xr:uid="{00000000-0004-0000-0000-000018000000}"/>
    <hyperlink ref="F68" r:id="rId26" xr:uid="{00000000-0004-0000-0000-000019000000}"/>
    <hyperlink ref="F67" r:id="rId27" xr:uid="{00000000-0004-0000-0000-00001A000000}"/>
    <hyperlink ref="F70" r:id="rId28" xr:uid="{00000000-0004-0000-0000-00001B000000}"/>
    <hyperlink ref="F66" r:id="rId29" xr:uid="{00000000-0004-0000-0000-00001C000000}"/>
    <hyperlink ref="F65" r:id="rId30" xr:uid="{00000000-0004-0000-0000-00001D000000}"/>
    <hyperlink ref="F118" r:id="rId31" xr:uid="{00000000-0004-0000-0000-00001E000000}"/>
    <hyperlink ref="F115" r:id="rId32" xr:uid="{00000000-0004-0000-0000-00001F000000}"/>
    <hyperlink ref="F113" r:id="rId33" xr:uid="{00000000-0004-0000-0000-000020000000}"/>
    <hyperlink ref="F108" r:id="rId34" xr:uid="{00000000-0004-0000-0000-000021000000}"/>
    <hyperlink ref="F29" r:id="rId35" xr:uid="{00000000-0004-0000-0000-000022000000}"/>
    <hyperlink ref="F30" r:id="rId36" xr:uid="{00000000-0004-0000-0000-000023000000}"/>
    <hyperlink ref="F33" r:id="rId37" xr:uid="{00000000-0004-0000-0000-000024000000}"/>
    <hyperlink ref="F35" r:id="rId38" xr:uid="{00000000-0004-0000-0000-000025000000}"/>
    <hyperlink ref="F37" r:id="rId39" xr:uid="{00000000-0004-0000-0000-000026000000}"/>
    <hyperlink ref="F38" r:id="rId40" xr:uid="{00000000-0004-0000-0000-000027000000}"/>
    <hyperlink ref="F40" r:id="rId41" xr:uid="{00000000-0004-0000-0000-000028000000}"/>
    <hyperlink ref="F42" r:id="rId42" xr:uid="{00000000-0004-0000-0000-000029000000}"/>
    <hyperlink ref="F43" r:id="rId43" xr:uid="{00000000-0004-0000-0000-00002A000000}"/>
    <hyperlink ref="F46" r:id="rId44" xr:uid="{00000000-0004-0000-0000-00002B000000}"/>
    <hyperlink ref="F49" r:id="rId45" xr:uid="{00000000-0004-0000-0000-00002C000000}"/>
    <hyperlink ref="F51" r:id="rId46" xr:uid="{00000000-0004-0000-0000-00002D000000}"/>
    <hyperlink ref="F53" r:id="rId47" xr:uid="{00000000-0004-0000-0000-00002E000000}"/>
    <hyperlink ref="F58" r:id="rId48" xr:uid="{00000000-0004-0000-0000-00002F000000}"/>
    <hyperlink ref="F59" r:id="rId49" xr:uid="{00000000-0004-0000-0000-000030000000}"/>
    <hyperlink ref="F90" r:id="rId50" xr:uid="{00000000-0004-0000-0000-000031000000}"/>
    <hyperlink ref="F89" r:id="rId51" xr:uid="{00000000-0004-0000-0000-000032000000}"/>
    <hyperlink ref="F88" r:id="rId52" xr:uid="{00000000-0004-0000-0000-000033000000}"/>
    <hyperlink ref="F6" r:id="rId53" xr:uid="{00000000-0004-0000-0000-000034000000}"/>
    <hyperlink ref="F12" r:id="rId54" xr:uid="{00000000-0004-0000-0000-000035000000}"/>
    <hyperlink ref="F5" r:id="rId55" xr:uid="{00000000-0004-0000-0000-000036000000}"/>
    <hyperlink ref="F13" r:id="rId56" xr:uid="{00000000-0004-0000-0000-000037000000}"/>
    <hyperlink ref="F55" r:id="rId57" xr:uid="{00000000-0004-0000-0000-000038000000}"/>
    <hyperlink ref="F45" r:id="rId58" xr:uid="{00000000-0004-0000-0000-000039000000}"/>
    <hyperlink ref="F44" r:id="rId59" xr:uid="{00000000-0004-0000-0000-00003A000000}"/>
    <hyperlink ref="F2" r:id="rId60" xr:uid="{00000000-0004-0000-0000-00003B000000}"/>
    <hyperlink ref="F3" r:id="rId61" xr:uid="{00000000-0004-0000-0000-00003C000000}"/>
    <hyperlink ref="F4" r:id="rId62" xr:uid="{00000000-0004-0000-0000-00003D000000}"/>
    <hyperlink ref="F7" r:id="rId63" xr:uid="{00000000-0004-0000-0000-00003E000000}"/>
    <hyperlink ref="F8" r:id="rId64" xr:uid="{00000000-0004-0000-0000-00003F000000}"/>
    <hyperlink ref="F9" r:id="rId65" xr:uid="{00000000-0004-0000-0000-000040000000}"/>
    <hyperlink ref="F10" r:id="rId66" xr:uid="{00000000-0004-0000-0000-000041000000}"/>
    <hyperlink ref="F11" r:id="rId67" xr:uid="{00000000-0004-0000-0000-000042000000}"/>
    <hyperlink ref="F15" r:id="rId68" xr:uid="{00000000-0004-0000-0000-000043000000}"/>
    <hyperlink ref="F16" r:id="rId69" xr:uid="{00000000-0004-0000-0000-000044000000}"/>
    <hyperlink ref="F17" r:id="rId70" xr:uid="{00000000-0004-0000-0000-000045000000}"/>
    <hyperlink ref="F170" r:id="rId71" xr:uid="{00000000-0004-0000-0000-000046000000}"/>
    <hyperlink ref="F195" r:id="rId72" xr:uid="{00000000-0004-0000-0000-00004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28"/>
  <sheetViews>
    <sheetView workbookViewId="0">
      <selection sqref="A1:XFD1048576"/>
    </sheetView>
  </sheetViews>
  <sheetFormatPr defaultRowHeight="15" x14ac:dyDescent="0.25"/>
  <cols>
    <col min="1" max="1" width="22.7109375" bestFit="1" customWidth="1"/>
    <col min="2" max="2" width="18.5703125" bestFit="1" customWidth="1"/>
    <col min="3" max="3" width="10.5703125" customWidth="1"/>
    <col min="4" max="4" width="46.28515625" customWidth="1"/>
    <col min="5" max="5" width="113.28515625" customWidth="1"/>
    <col min="6" max="6" width="43.42578125" bestFit="1" customWidth="1"/>
  </cols>
  <sheetData>
    <row r="1" spans="1:6" s="1" customFormat="1" x14ac:dyDescent="0.25">
      <c r="A1" s="1" t="s">
        <v>464</v>
      </c>
      <c r="B1" s="1" t="s">
        <v>465</v>
      </c>
      <c r="C1" s="1" t="s">
        <v>461</v>
      </c>
      <c r="D1" s="1" t="s">
        <v>462</v>
      </c>
      <c r="E1" s="1" t="s">
        <v>463</v>
      </c>
    </row>
    <row r="2" spans="1:6" x14ac:dyDescent="0.25">
      <c r="A2" t="s">
        <v>480</v>
      </c>
      <c r="B2" t="s">
        <v>480</v>
      </c>
      <c r="C2">
        <v>31</v>
      </c>
      <c r="D2" t="s">
        <v>503</v>
      </c>
      <c r="E2" t="s">
        <v>504</v>
      </c>
      <c r="F2" t="s">
        <v>505</v>
      </c>
    </row>
    <row r="3" spans="1:6" x14ac:dyDescent="0.25">
      <c r="A3" t="s">
        <v>481</v>
      </c>
      <c r="B3" t="s">
        <v>481</v>
      </c>
      <c r="C3">
        <v>32</v>
      </c>
      <c r="D3" t="s">
        <v>506</v>
      </c>
      <c r="E3" t="s">
        <v>507</v>
      </c>
      <c r="F3" t="s">
        <v>508</v>
      </c>
    </row>
    <row r="4" spans="1:6" x14ac:dyDescent="0.25">
      <c r="A4" t="s">
        <v>0</v>
      </c>
      <c r="B4" t="s">
        <v>0</v>
      </c>
      <c r="C4">
        <v>39</v>
      </c>
      <c r="D4" t="s">
        <v>120</v>
      </c>
      <c r="E4" t="s">
        <v>121</v>
      </c>
      <c r="F4" t="s">
        <v>122</v>
      </c>
    </row>
    <row r="5" spans="1:6" x14ac:dyDescent="0.25">
      <c r="A5" t="s">
        <v>1</v>
      </c>
      <c r="B5" t="s">
        <v>1</v>
      </c>
      <c r="C5">
        <v>10965</v>
      </c>
      <c r="D5" t="s">
        <v>123</v>
      </c>
      <c r="E5" t="s">
        <v>124</v>
      </c>
      <c r="F5" s="3" t="s">
        <v>125</v>
      </c>
    </row>
    <row r="6" spans="1:6" x14ac:dyDescent="0.25">
      <c r="A6" t="s">
        <v>2</v>
      </c>
      <c r="B6" t="s">
        <v>318</v>
      </c>
      <c r="C6">
        <v>11430</v>
      </c>
      <c r="D6" t="s">
        <v>126</v>
      </c>
      <c r="E6" t="s">
        <v>127</v>
      </c>
      <c r="F6" s="3" t="s">
        <v>128</v>
      </c>
    </row>
    <row r="7" spans="1:6" x14ac:dyDescent="0.25">
      <c r="A7" t="s">
        <v>482</v>
      </c>
      <c r="B7" t="s">
        <v>482</v>
      </c>
      <c r="C7">
        <v>948572</v>
      </c>
      <c r="F7" t="s">
        <v>509</v>
      </c>
    </row>
    <row r="8" spans="1:6" x14ac:dyDescent="0.25">
      <c r="A8" t="s">
        <v>483</v>
      </c>
      <c r="B8" t="s">
        <v>483</v>
      </c>
      <c r="C8">
        <v>2180</v>
      </c>
      <c r="D8" t="s">
        <v>510</v>
      </c>
      <c r="E8" t="s">
        <v>511</v>
      </c>
      <c r="F8" t="s">
        <v>512</v>
      </c>
    </row>
    <row r="9" spans="1:6" x14ac:dyDescent="0.25">
      <c r="A9" t="s">
        <v>484</v>
      </c>
      <c r="B9" t="s">
        <v>484</v>
      </c>
      <c r="C9">
        <v>2181</v>
      </c>
      <c r="D9" t="s">
        <v>513</v>
      </c>
      <c r="E9" t="s">
        <v>514</v>
      </c>
      <c r="F9" t="s">
        <v>515</v>
      </c>
    </row>
    <row r="10" spans="1:6" x14ac:dyDescent="0.25">
      <c r="A10" t="s">
        <v>485</v>
      </c>
      <c r="B10" t="s">
        <v>485</v>
      </c>
      <c r="C10">
        <v>2182</v>
      </c>
      <c r="D10" t="s">
        <v>516</v>
      </c>
      <c r="E10" t="s">
        <v>517</v>
      </c>
      <c r="F10" t="s">
        <v>518</v>
      </c>
    </row>
    <row r="11" spans="1:6" x14ac:dyDescent="0.25">
      <c r="A11" t="s">
        <v>89</v>
      </c>
      <c r="B11" t="s">
        <v>319</v>
      </c>
      <c r="C11">
        <v>56895</v>
      </c>
      <c r="D11" t="s">
        <v>129</v>
      </c>
      <c r="E11" t="s">
        <v>130</v>
      </c>
      <c r="F11" t="s">
        <v>131</v>
      </c>
    </row>
    <row r="12" spans="1:6" x14ac:dyDescent="0.25">
      <c r="A12" t="s">
        <v>88</v>
      </c>
      <c r="B12" t="s">
        <v>88</v>
      </c>
      <c r="C12">
        <v>102247</v>
      </c>
      <c r="F12" s="3" t="s">
        <v>320</v>
      </c>
    </row>
    <row r="13" spans="1:6" x14ac:dyDescent="0.25">
      <c r="A13" t="s">
        <v>486</v>
      </c>
      <c r="B13" t="s">
        <v>486</v>
      </c>
      <c r="C13">
        <v>8540</v>
      </c>
      <c r="D13" t="s">
        <v>519</v>
      </c>
      <c r="E13" t="s">
        <v>520</v>
      </c>
      <c r="F13" s="3" t="s">
        <v>521</v>
      </c>
    </row>
    <row r="14" spans="1:6" x14ac:dyDescent="0.25">
      <c r="A14" t="s">
        <v>314</v>
      </c>
      <c r="B14" t="s">
        <v>322</v>
      </c>
      <c r="C14" s="2">
        <v>8644</v>
      </c>
      <c r="D14" s="2" t="s">
        <v>315</v>
      </c>
      <c r="E14" s="2" t="s">
        <v>316</v>
      </c>
      <c r="F14" s="3" t="s">
        <v>317</v>
      </c>
    </row>
    <row r="15" spans="1:6" x14ac:dyDescent="0.25">
      <c r="A15" t="s">
        <v>3</v>
      </c>
      <c r="B15" t="s">
        <v>3</v>
      </c>
      <c r="C15">
        <v>239</v>
      </c>
      <c r="F15" t="s">
        <v>312</v>
      </c>
    </row>
    <row r="16" spans="1:6" x14ac:dyDescent="0.25">
      <c r="A16" t="s">
        <v>4</v>
      </c>
      <c r="B16" t="s">
        <v>4</v>
      </c>
      <c r="C16">
        <v>242</v>
      </c>
      <c r="D16" t="s">
        <v>132</v>
      </c>
      <c r="E16" t="s">
        <v>133</v>
      </c>
      <c r="F16" t="s">
        <v>134</v>
      </c>
    </row>
    <row r="17" spans="1:6" x14ac:dyDescent="0.25">
      <c r="A17" t="s">
        <v>487</v>
      </c>
      <c r="B17" t="s">
        <v>487</v>
      </c>
      <c r="C17">
        <v>246</v>
      </c>
      <c r="F17" t="s">
        <v>522</v>
      </c>
    </row>
    <row r="18" spans="1:6" x14ac:dyDescent="0.25">
      <c r="A18" t="s">
        <v>5</v>
      </c>
      <c r="B18" t="s">
        <v>5</v>
      </c>
      <c r="C18">
        <v>247</v>
      </c>
      <c r="D18" t="s">
        <v>135</v>
      </c>
      <c r="E18" t="s">
        <v>136</v>
      </c>
      <c r="F18" s="3" t="s">
        <v>137</v>
      </c>
    </row>
    <row r="19" spans="1:6" x14ac:dyDescent="0.25">
      <c r="A19" t="s">
        <v>6</v>
      </c>
      <c r="B19" t="s">
        <v>321</v>
      </c>
      <c r="C19">
        <v>240</v>
      </c>
      <c r="D19" t="s">
        <v>138</v>
      </c>
      <c r="E19" t="s">
        <v>139</v>
      </c>
      <c r="F19" t="s">
        <v>140</v>
      </c>
    </row>
    <row r="20" spans="1:6" x14ac:dyDescent="0.25">
      <c r="A20" t="s">
        <v>87</v>
      </c>
      <c r="B20" t="s">
        <v>87</v>
      </c>
      <c r="C20">
        <v>427</v>
      </c>
      <c r="D20" t="s">
        <v>141</v>
      </c>
      <c r="E20" t="s">
        <v>142</v>
      </c>
      <c r="F20" s="3" t="s">
        <v>143</v>
      </c>
    </row>
    <row r="21" spans="1:6" x14ac:dyDescent="0.25">
      <c r="A21" t="s">
        <v>86</v>
      </c>
      <c r="B21" t="s">
        <v>86</v>
      </c>
      <c r="C21">
        <v>56624</v>
      </c>
      <c r="D21" t="s">
        <v>144</v>
      </c>
      <c r="E21" t="s">
        <v>145</v>
      </c>
      <c r="F21" t="s">
        <v>146</v>
      </c>
    </row>
    <row r="22" spans="1:6" x14ac:dyDescent="0.25">
      <c r="A22" t="s">
        <v>488</v>
      </c>
      <c r="B22" t="s">
        <v>523</v>
      </c>
      <c r="C22">
        <v>570</v>
      </c>
      <c r="D22" t="s">
        <v>524</v>
      </c>
      <c r="E22" t="s">
        <v>525</v>
      </c>
      <c r="F22" t="s">
        <v>526</v>
      </c>
    </row>
    <row r="23" spans="1:6" x14ac:dyDescent="0.25">
      <c r="A23" t="s">
        <v>7</v>
      </c>
      <c r="B23" t="s">
        <v>7</v>
      </c>
      <c r="C23">
        <v>56898</v>
      </c>
      <c r="F23" t="s">
        <v>324</v>
      </c>
    </row>
    <row r="24" spans="1:6" x14ac:dyDescent="0.25">
      <c r="A24" t="s">
        <v>8</v>
      </c>
      <c r="B24" t="s">
        <v>8</v>
      </c>
      <c r="C24">
        <v>873</v>
      </c>
      <c r="D24" t="s">
        <v>147</v>
      </c>
      <c r="E24" t="s">
        <v>148</v>
      </c>
      <c r="F24" s="3" t="s">
        <v>149</v>
      </c>
    </row>
    <row r="25" spans="1:6" x14ac:dyDescent="0.25">
      <c r="A25" t="s">
        <v>17</v>
      </c>
      <c r="B25" t="s">
        <v>325</v>
      </c>
      <c r="C25">
        <v>10423</v>
      </c>
      <c r="D25" t="s">
        <v>150</v>
      </c>
      <c r="E25" t="s">
        <v>151</v>
      </c>
      <c r="F25" t="s">
        <v>152</v>
      </c>
    </row>
    <row r="26" spans="1:6" x14ac:dyDescent="0.25">
      <c r="A26" t="s">
        <v>18</v>
      </c>
      <c r="B26" t="s">
        <v>18</v>
      </c>
      <c r="C26">
        <v>2538959</v>
      </c>
      <c r="F26" t="s">
        <v>326</v>
      </c>
    </row>
    <row r="27" spans="1:6" x14ac:dyDescent="0.25">
      <c r="A27" t="s">
        <v>9</v>
      </c>
      <c r="B27" t="s">
        <v>9</v>
      </c>
      <c r="C27">
        <v>10390</v>
      </c>
      <c r="D27" t="s">
        <v>153</v>
      </c>
      <c r="E27" t="s">
        <v>154</v>
      </c>
      <c r="F27" t="s">
        <v>155</v>
      </c>
    </row>
    <row r="28" spans="1:6" x14ac:dyDescent="0.25">
      <c r="A28" t="s">
        <v>19</v>
      </c>
      <c r="B28" t="s">
        <v>327</v>
      </c>
      <c r="C28">
        <v>64781</v>
      </c>
      <c r="D28" t="s">
        <v>156</v>
      </c>
      <c r="E28" t="s">
        <v>157</v>
      </c>
      <c r="F28" t="s">
        <v>158</v>
      </c>
    </row>
    <row r="29" spans="1:6" x14ac:dyDescent="0.25">
      <c r="A29" t="s">
        <v>20</v>
      </c>
      <c r="B29" t="s">
        <v>20</v>
      </c>
      <c r="C29">
        <v>12642</v>
      </c>
      <c r="F29" s="3" t="s">
        <v>328</v>
      </c>
    </row>
    <row r="30" spans="1:6" x14ac:dyDescent="0.25">
      <c r="A30" t="s">
        <v>21</v>
      </c>
      <c r="B30" t="s">
        <v>329</v>
      </c>
      <c r="C30">
        <v>1120</v>
      </c>
      <c r="D30" t="s">
        <v>159</v>
      </c>
      <c r="E30" t="s">
        <v>160</v>
      </c>
      <c r="F30" s="3" t="s">
        <v>161</v>
      </c>
    </row>
    <row r="31" spans="1:6" x14ac:dyDescent="0.25">
      <c r="A31" t="s">
        <v>22</v>
      </c>
      <c r="B31" t="s">
        <v>22</v>
      </c>
      <c r="C31">
        <v>56994</v>
      </c>
      <c r="F31" t="s">
        <v>330</v>
      </c>
    </row>
    <row r="32" spans="1:6" x14ac:dyDescent="0.25">
      <c r="A32" t="s">
        <v>10</v>
      </c>
      <c r="B32" t="s">
        <v>10</v>
      </c>
      <c r="C32">
        <v>855593</v>
      </c>
      <c r="F32" t="s">
        <v>331</v>
      </c>
    </row>
    <row r="33" spans="1:9" x14ac:dyDescent="0.25">
      <c r="A33" t="s">
        <v>11</v>
      </c>
      <c r="B33" t="s">
        <v>11</v>
      </c>
      <c r="C33">
        <v>1376</v>
      </c>
      <c r="D33" t="s">
        <v>162</v>
      </c>
      <c r="E33" t="s">
        <v>163</v>
      </c>
      <c r="F33" s="3" t="s">
        <v>164</v>
      </c>
    </row>
    <row r="34" spans="1:9" x14ac:dyDescent="0.25">
      <c r="A34" t="s">
        <v>489</v>
      </c>
      <c r="B34" t="s">
        <v>489</v>
      </c>
      <c r="C34">
        <v>1544</v>
      </c>
      <c r="D34" t="s">
        <v>527</v>
      </c>
      <c r="E34" t="s">
        <v>528</v>
      </c>
      <c r="F34" t="s">
        <v>529</v>
      </c>
    </row>
    <row r="35" spans="1:9" x14ac:dyDescent="0.25">
      <c r="A35" t="s">
        <v>12</v>
      </c>
      <c r="B35" t="s">
        <v>12</v>
      </c>
      <c r="C35">
        <v>20667597</v>
      </c>
      <c r="F35" s="3" t="s">
        <v>332</v>
      </c>
    </row>
    <row r="36" spans="1:9" x14ac:dyDescent="0.25">
      <c r="A36" t="s">
        <v>490</v>
      </c>
      <c r="B36" t="s">
        <v>490</v>
      </c>
      <c r="C36">
        <v>100328933</v>
      </c>
      <c r="F36" t="s">
        <v>530</v>
      </c>
    </row>
    <row r="37" spans="1:9" x14ac:dyDescent="0.25">
      <c r="A37" t="s">
        <v>13</v>
      </c>
      <c r="B37" t="s">
        <v>13</v>
      </c>
      <c r="C37">
        <v>1558</v>
      </c>
      <c r="D37" t="s">
        <v>165</v>
      </c>
      <c r="E37" t="s">
        <v>166</v>
      </c>
      <c r="F37" s="3" t="s">
        <v>167</v>
      </c>
    </row>
    <row r="38" spans="1:9" x14ac:dyDescent="0.25">
      <c r="A38" t="s">
        <v>14</v>
      </c>
      <c r="B38" t="s">
        <v>333</v>
      </c>
      <c r="C38">
        <v>1571</v>
      </c>
      <c r="D38" t="s">
        <v>168</v>
      </c>
      <c r="E38" t="s">
        <v>169</v>
      </c>
      <c r="F38" s="3" t="s">
        <v>170</v>
      </c>
    </row>
    <row r="39" spans="1:9" x14ac:dyDescent="0.25">
      <c r="A39" t="s">
        <v>491</v>
      </c>
      <c r="B39" t="s">
        <v>491</v>
      </c>
      <c r="C39">
        <v>768095</v>
      </c>
      <c r="F39" t="s">
        <v>531</v>
      </c>
    </row>
    <row r="40" spans="1:9" x14ac:dyDescent="0.25">
      <c r="A40" t="s">
        <v>15</v>
      </c>
      <c r="B40" t="s">
        <v>15</v>
      </c>
      <c r="C40">
        <v>1573</v>
      </c>
      <c r="D40" t="s">
        <v>171</v>
      </c>
      <c r="E40" t="s">
        <v>172</v>
      </c>
      <c r="F40" s="3" t="s">
        <v>173</v>
      </c>
    </row>
    <row r="41" spans="1:9" x14ac:dyDescent="0.25">
      <c r="A41" t="s">
        <v>492</v>
      </c>
      <c r="B41" t="s">
        <v>492</v>
      </c>
      <c r="C41" t="s">
        <v>323</v>
      </c>
    </row>
    <row r="42" spans="1:9" x14ac:dyDescent="0.25">
      <c r="A42" t="s">
        <v>16</v>
      </c>
      <c r="B42" t="s">
        <v>16</v>
      </c>
      <c r="C42">
        <v>4051</v>
      </c>
      <c r="D42" t="s">
        <v>174</v>
      </c>
      <c r="E42" t="s">
        <v>175</v>
      </c>
      <c r="F42" s="3" t="s">
        <v>176</v>
      </c>
    </row>
    <row r="43" spans="1:9" x14ac:dyDescent="0.25">
      <c r="A43" t="s">
        <v>93</v>
      </c>
      <c r="B43" t="s">
        <v>93</v>
      </c>
      <c r="C43">
        <v>13121</v>
      </c>
      <c r="F43" s="3" t="s">
        <v>334</v>
      </c>
    </row>
    <row r="44" spans="1:9" x14ac:dyDescent="0.25">
      <c r="A44" t="s">
        <v>493</v>
      </c>
      <c r="B44" t="s">
        <v>493</v>
      </c>
      <c r="C44">
        <v>100528758</v>
      </c>
      <c r="F44" s="3" t="s">
        <v>532</v>
      </c>
    </row>
    <row r="45" spans="1:9" x14ac:dyDescent="0.25">
      <c r="A45" t="s">
        <v>92</v>
      </c>
      <c r="B45" t="s">
        <v>92</v>
      </c>
      <c r="C45">
        <v>13244</v>
      </c>
      <c r="F45" s="3" t="s">
        <v>335</v>
      </c>
    </row>
    <row r="46" spans="1:9" x14ac:dyDescent="0.25">
      <c r="A46" t="s">
        <v>91</v>
      </c>
      <c r="B46" t="s">
        <v>91</v>
      </c>
      <c r="C46">
        <v>70059</v>
      </c>
      <c r="F46" s="3" t="s">
        <v>336</v>
      </c>
    </row>
    <row r="47" spans="1:9" x14ac:dyDescent="0.25">
      <c r="A47" t="s">
        <v>23</v>
      </c>
      <c r="B47" t="s">
        <v>23</v>
      </c>
      <c r="C47">
        <v>104418</v>
      </c>
      <c r="F47" t="s">
        <v>337</v>
      </c>
      <c r="I47" s="3"/>
    </row>
    <row r="48" spans="1:9" x14ac:dyDescent="0.25">
      <c r="A48" t="s">
        <v>24</v>
      </c>
      <c r="B48" t="s">
        <v>338</v>
      </c>
      <c r="C48">
        <v>1718</v>
      </c>
      <c r="D48" t="s">
        <v>177</v>
      </c>
      <c r="E48" t="s">
        <v>178</v>
      </c>
      <c r="F48" t="s">
        <v>179</v>
      </c>
      <c r="I48" s="3"/>
    </row>
    <row r="49" spans="1:9" x14ac:dyDescent="0.25">
      <c r="A49" t="s">
        <v>25</v>
      </c>
      <c r="B49" t="s">
        <v>339</v>
      </c>
      <c r="C49">
        <v>1717</v>
      </c>
      <c r="D49" t="s">
        <v>180</v>
      </c>
      <c r="E49" t="s">
        <v>181</v>
      </c>
      <c r="F49" s="3" t="s">
        <v>182</v>
      </c>
      <c r="I49" s="3"/>
    </row>
    <row r="50" spans="1:9" x14ac:dyDescent="0.25">
      <c r="A50" t="s">
        <v>27</v>
      </c>
      <c r="B50" t="s">
        <v>340</v>
      </c>
      <c r="C50">
        <v>10682</v>
      </c>
      <c r="D50" t="s">
        <v>183</v>
      </c>
      <c r="E50" t="s">
        <v>184</v>
      </c>
      <c r="F50" t="s">
        <v>185</v>
      </c>
      <c r="I50" s="3"/>
    </row>
    <row r="51" spans="1:9" x14ac:dyDescent="0.25">
      <c r="A51" t="s">
        <v>28</v>
      </c>
      <c r="B51" t="s">
        <v>28</v>
      </c>
      <c r="C51">
        <v>64834</v>
      </c>
      <c r="F51" s="3" t="s">
        <v>341</v>
      </c>
      <c r="I51" s="3"/>
    </row>
    <row r="52" spans="1:9" x14ac:dyDescent="0.25">
      <c r="A52" t="s">
        <v>29</v>
      </c>
      <c r="B52" t="s">
        <v>29</v>
      </c>
      <c r="C52">
        <v>54898</v>
      </c>
      <c r="F52" t="s">
        <v>342</v>
      </c>
      <c r="I52" s="3"/>
    </row>
    <row r="53" spans="1:9" x14ac:dyDescent="0.25">
      <c r="A53" t="s">
        <v>30</v>
      </c>
      <c r="B53" t="s">
        <v>30</v>
      </c>
      <c r="C53">
        <v>12686</v>
      </c>
      <c r="F53" s="3" t="s">
        <v>343</v>
      </c>
      <c r="I53" s="3"/>
    </row>
    <row r="54" spans="1:9" x14ac:dyDescent="0.25">
      <c r="A54" t="s">
        <v>94</v>
      </c>
      <c r="B54" t="s">
        <v>344</v>
      </c>
      <c r="C54">
        <v>60481</v>
      </c>
      <c r="D54" t="s">
        <v>186</v>
      </c>
      <c r="E54" t="s">
        <v>187</v>
      </c>
      <c r="F54" t="s">
        <v>188</v>
      </c>
      <c r="I54" s="3"/>
    </row>
    <row r="55" spans="1:9" x14ac:dyDescent="0.25">
      <c r="A55" t="s">
        <v>85</v>
      </c>
      <c r="B55" t="s">
        <v>85</v>
      </c>
      <c r="C55">
        <v>170439</v>
      </c>
      <c r="F55" s="3" t="s">
        <v>345</v>
      </c>
      <c r="I55" s="3"/>
    </row>
    <row r="56" spans="1:9" x14ac:dyDescent="0.25">
      <c r="A56" t="s">
        <v>26</v>
      </c>
      <c r="B56" t="s">
        <v>26</v>
      </c>
      <c r="C56">
        <v>2053</v>
      </c>
      <c r="D56" t="s">
        <v>189</v>
      </c>
      <c r="E56" t="s">
        <v>190</v>
      </c>
      <c r="F56" t="s">
        <v>191</v>
      </c>
      <c r="I56" s="3"/>
    </row>
    <row r="57" spans="1:9" x14ac:dyDescent="0.25">
      <c r="A57" t="s">
        <v>31</v>
      </c>
      <c r="B57" t="s">
        <v>31</v>
      </c>
      <c r="C57">
        <v>75320</v>
      </c>
      <c r="F57" t="s">
        <v>346</v>
      </c>
      <c r="G57" s="2"/>
      <c r="I57" s="3"/>
    </row>
    <row r="58" spans="1:9" x14ac:dyDescent="0.25">
      <c r="A58" t="s">
        <v>32</v>
      </c>
      <c r="B58" t="s">
        <v>32</v>
      </c>
      <c r="C58">
        <v>2166</v>
      </c>
      <c r="D58" t="s">
        <v>192</v>
      </c>
      <c r="E58" t="s">
        <v>193</v>
      </c>
      <c r="F58" s="3" t="s">
        <v>194</v>
      </c>
      <c r="I58" s="3"/>
    </row>
    <row r="59" spans="1:9" x14ac:dyDescent="0.25">
      <c r="A59" t="s">
        <v>33</v>
      </c>
      <c r="B59" t="s">
        <v>33</v>
      </c>
      <c r="C59">
        <v>158584</v>
      </c>
      <c r="D59" t="s">
        <v>195</v>
      </c>
      <c r="E59" t="s">
        <v>196</v>
      </c>
      <c r="F59" s="3" t="s">
        <v>197</v>
      </c>
      <c r="I59" s="3"/>
    </row>
    <row r="60" spans="1:9" x14ac:dyDescent="0.25">
      <c r="A60" t="s">
        <v>494</v>
      </c>
      <c r="B60" t="s">
        <v>494</v>
      </c>
      <c r="C60">
        <v>945766</v>
      </c>
      <c r="F60" t="s">
        <v>533</v>
      </c>
    </row>
    <row r="61" spans="1:9" x14ac:dyDescent="0.25">
      <c r="A61" t="s">
        <v>35</v>
      </c>
      <c r="B61" t="s">
        <v>347</v>
      </c>
      <c r="C61">
        <v>3992</v>
      </c>
      <c r="D61" t="s">
        <v>198</v>
      </c>
      <c r="E61" t="s">
        <v>199</v>
      </c>
      <c r="F61" t="s">
        <v>200</v>
      </c>
      <c r="I61" s="3"/>
    </row>
    <row r="62" spans="1:9" x14ac:dyDescent="0.25">
      <c r="A62" t="s">
        <v>36</v>
      </c>
      <c r="B62" t="s">
        <v>348</v>
      </c>
      <c r="C62">
        <v>9415</v>
      </c>
      <c r="D62" t="s">
        <v>349</v>
      </c>
      <c r="E62" t="s">
        <v>350</v>
      </c>
      <c r="F62" t="s">
        <v>351</v>
      </c>
      <c r="I62" s="3"/>
    </row>
    <row r="63" spans="1:9" x14ac:dyDescent="0.25">
      <c r="A63" t="s">
        <v>34</v>
      </c>
      <c r="B63" t="s">
        <v>34</v>
      </c>
      <c r="C63">
        <v>66469</v>
      </c>
      <c r="F63" t="s">
        <v>352</v>
      </c>
      <c r="I63" s="3"/>
    </row>
    <row r="64" spans="1:9" x14ac:dyDescent="0.25">
      <c r="A64" t="s">
        <v>37</v>
      </c>
      <c r="B64" t="s">
        <v>353</v>
      </c>
      <c r="C64">
        <v>2194</v>
      </c>
      <c r="D64" t="s">
        <v>354</v>
      </c>
      <c r="E64" t="s">
        <v>355</v>
      </c>
      <c r="F64" t="s">
        <v>356</v>
      </c>
      <c r="I64" s="3"/>
    </row>
    <row r="65" spans="1:9" x14ac:dyDescent="0.25">
      <c r="A65" t="s">
        <v>38</v>
      </c>
      <c r="B65" t="s">
        <v>357</v>
      </c>
      <c r="C65">
        <v>2222</v>
      </c>
      <c r="D65" t="s">
        <v>201</v>
      </c>
      <c r="E65" t="s">
        <v>202</v>
      </c>
      <c r="F65" s="3" t="s">
        <v>203</v>
      </c>
    </row>
    <row r="66" spans="1:9" x14ac:dyDescent="0.25">
      <c r="A66" t="s">
        <v>118</v>
      </c>
      <c r="B66" t="s">
        <v>358</v>
      </c>
      <c r="C66">
        <v>2224</v>
      </c>
      <c r="D66" t="s">
        <v>204</v>
      </c>
      <c r="E66" t="s">
        <v>205</v>
      </c>
      <c r="F66" s="3" t="s">
        <v>206</v>
      </c>
      <c r="I66" s="3"/>
    </row>
    <row r="67" spans="1:9" x14ac:dyDescent="0.25">
      <c r="A67" t="s">
        <v>96</v>
      </c>
      <c r="B67" t="s">
        <v>96</v>
      </c>
      <c r="C67">
        <v>2339</v>
      </c>
      <c r="D67" t="s">
        <v>207</v>
      </c>
      <c r="E67" t="s">
        <v>208</v>
      </c>
      <c r="F67" s="3" t="s">
        <v>209</v>
      </c>
      <c r="I67" s="3"/>
    </row>
    <row r="68" spans="1:9" x14ac:dyDescent="0.25">
      <c r="A68" t="s">
        <v>95</v>
      </c>
      <c r="B68" t="s">
        <v>95</v>
      </c>
      <c r="C68">
        <v>2342</v>
      </c>
      <c r="F68" s="3" t="s">
        <v>359</v>
      </c>
      <c r="G68" s="2"/>
      <c r="H68" s="2"/>
      <c r="I68" s="3"/>
    </row>
    <row r="69" spans="1:9" x14ac:dyDescent="0.25">
      <c r="A69" t="s">
        <v>40</v>
      </c>
      <c r="B69" t="s">
        <v>360</v>
      </c>
      <c r="C69">
        <v>2531</v>
      </c>
      <c r="D69" t="s">
        <v>210</v>
      </c>
      <c r="E69" t="s">
        <v>211</v>
      </c>
      <c r="F69" s="3" t="s">
        <v>212</v>
      </c>
      <c r="G69" s="2"/>
    </row>
    <row r="70" spans="1:9" x14ac:dyDescent="0.25">
      <c r="A70" t="s">
        <v>119</v>
      </c>
      <c r="B70" s="2" t="s">
        <v>361</v>
      </c>
      <c r="C70" s="2">
        <v>9453</v>
      </c>
      <c r="D70" s="2" t="s">
        <v>213</v>
      </c>
      <c r="E70" s="2" t="s">
        <v>423</v>
      </c>
      <c r="F70" s="3" t="s">
        <v>215</v>
      </c>
      <c r="I70" s="3"/>
    </row>
    <row r="71" spans="1:9" x14ac:dyDescent="0.25">
      <c r="A71" t="s">
        <v>495</v>
      </c>
      <c r="B71" t="s">
        <v>495</v>
      </c>
      <c r="C71">
        <v>8443</v>
      </c>
      <c r="D71" t="s">
        <v>534</v>
      </c>
      <c r="E71" t="s">
        <v>535</v>
      </c>
      <c r="F71" t="s">
        <v>536</v>
      </c>
    </row>
    <row r="72" spans="1:9" x14ac:dyDescent="0.25">
      <c r="A72" t="s">
        <v>496</v>
      </c>
      <c r="B72" t="s">
        <v>496</v>
      </c>
      <c r="C72">
        <v>23171</v>
      </c>
      <c r="D72" t="s">
        <v>537</v>
      </c>
      <c r="E72" t="s">
        <v>538</v>
      </c>
      <c r="F72" t="s">
        <v>539</v>
      </c>
    </row>
    <row r="73" spans="1:9" x14ac:dyDescent="0.25">
      <c r="A73" t="s">
        <v>497</v>
      </c>
      <c r="B73" t="s">
        <v>497</v>
      </c>
      <c r="C73">
        <v>2820</v>
      </c>
      <c r="D73" t="s">
        <v>540</v>
      </c>
      <c r="E73" t="s">
        <v>541</v>
      </c>
      <c r="F73" t="s">
        <v>542</v>
      </c>
    </row>
    <row r="74" spans="1:9" x14ac:dyDescent="0.25">
      <c r="A74" t="s">
        <v>498</v>
      </c>
      <c r="B74" t="s">
        <v>498</v>
      </c>
      <c r="C74">
        <v>4056</v>
      </c>
      <c r="D74" t="s">
        <v>543</v>
      </c>
      <c r="E74" t="s">
        <v>544</v>
      </c>
      <c r="F74" t="s">
        <v>545</v>
      </c>
    </row>
    <row r="75" spans="1:9" x14ac:dyDescent="0.25">
      <c r="A75" t="s">
        <v>499</v>
      </c>
      <c r="B75" t="s">
        <v>546</v>
      </c>
      <c r="C75">
        <v>25508</v>
      </c>
      <c r="D75" t="s">
        <v>547</v>
      </c>
      <c r="E75" t="s">
        <v>548</v>
      </c>
      <c r="F75" t="s">
        <v>549</v>
      </c>
    </row>
    <row r="76" spans="1:9" x14ac:dyDescent="0.25">
      <c r="A76" t="s">
        <v>59</v>
      </c>
      <c r="B76" t="s">
        <v>59</v>
      </c>
      <c r="C76">
        <v>13026</v>
      </c>
      <c r="F76" t="s">
        <v>378</v>
      </c>
    </row>
    <row r="77" spans="1:9" x14ac:dyDescent="0.25">
      <c r="A77" t="s">
        <v>60</v>
      </c>
      <c r="B77" t="s">
        <v>60</v>
      </c>
      <c r="C77">
        <v>68671</v>
      </c>
      <c r="F77" s="3" t="s">
        <v>379</v>
      </c>
    </row>
    <row r="78" spans="1:9" x14ac:dyDescent="0.25">
      <c r="A78" t="s">
        <v>425</v>
      </c>
      <c r="B78" t="s">
        <v>425</v>
      </c>
      <c r="C78" s="2">
        <v>23590</v>
      </c>
      <c r="D78" s="2" t="s">
        <v>429</v>
      </c>
      <c r="E78" s="2" t="s">
        <v>430</v>
      </c>
      <c r="F78" t="s">
        <v>431</v>
      </c>
    </row>
    <row r="79" spans="1:9" x14ac:dyDescent="0.25">
      <c r="A79" t="s">
        <v>424</v>
      </c>
      <c r="B79" t="s">
        <v>424</v>
      </c>
      <c r="C79" s="2">
        <v>57107</v>
      </c>
      <c r="D79" s="2" t="s">
        <v>426</v>
      </c>
      <c r="E79" s="2" t="s">
        <v>428</v>
      </c>
      <c r="F79" s="3" t="s">
        <v>427</v>
      </c>
    </row>
    <row r="80" spans="1:9" x14ac:dyDescent="0.25">
      <c r="A80" t="s">
        <v>61</v>
      </c>
      <c r="B80" t="s">
        <v>380</v>
      </c>
      <c r="C80">
        <v>10400</v>
      </c>
      <c r="D80" t="s">
        <v>252</v>
      </c>
      <c r="E80" t="s">
        <v>253</v>
      </c>
      <c r="F80" s="3" t="s">
        <v>254</v>
      </c>
    </row>
    <row r="81" spans="1:6" x14ac:dyDescent="0.25">
      <c r="A81" t="s">
        <v>62</v>
      </c>
      <c r="B81" t="s">
        <v>381</v>
      </c>
      <c r="C81">
        <v>23761</v>
      </c>
      <c r="D81" t="s">
        <v>382</v>
      </c>
      <c r="E81" t="s">
        <v>383</v>
      </c>
      <c r="F81" t="s">
        <v>384</v>
      </c>
    </row>
    <row r="82" spans="1:6" x14ac:dyDescent="0.25">
      <c r="A82" t="s">
        <v>83</v>
      </c>
      <c r="B82" t="s">
        <v>83</v>
      </c>
      <c r="C82">
        <v>2541099</v>
      </c>
      <c r="F82" s="3" t="s">
        <v>385</v>
      </c>
    </row>
    <row r="83" spans="1:6" x14ac:dyDescent="0.25">
      <c r="A83" t="s">
        <v>439</v>
      </c>
      <c r="B83" s="2" t="s">
        <v>443</v>
      </c>
      <c r="C83" s="2">
        <v>5321</v>
      </c>
      <c r="D83" s="2" t="s">
        <v>442</v>
      </c>
      <c r="E83" s="2" t="s">
        <v>445</v>
      </c>
      <c r="F83" s="3" t="s">
        <v>444</v>
      </c>
    </row>
    <row r="84" spans="1:6" x14ac:dyDescent="0.25">
      <c r="A84" t="s">
        <v>440</v>
      </c>
      <c r="B84" s="2" t="s">
        <v>446</v>
      </c>
      <c r="C84" s="2">
        <v>100137049</v>
      </c>
      <c r="D84" s="2" t="s">
        <v>449</v>
      </c>
      <c r="E84" t="s">
        <v>447</v>
      </c>
      <c r="F84" s="3" t="s">
        <v>448</v>
      </c>
    </row>
    <row r="85" spans="1:6" x14ac:dyDescent="0.25">
      <c r="A85" t="s">
        <v>441</v>
      </c>
      <c r="B85" s="2" t="s">
        <v>450</v>
      </c>
      <c r="C85" s="2">
        <v>5322</v>
      </c>
      <c r="D85" s="2" t="s">
        <v>451</v>
      </c>
      <c r="E85" s="2" t="s">
        <v>452</v>
      </c>
      <c r="F85" t="s">
        <v>453</v>
      </c>
    </row>
    <row r="86" spans="1:6" x14ac:dyDescent="0.25">
      <c r="A86" t="s">
        <v>64</v>
      </c>
      <c r="B86" t="s">
        <v>386</v>
      </c>
      <c r="C86">
        <v>5337</v>
      </c>
      <c r="D86" t="s">
        <v>255</v>
      </c>
      <c r="E86" t="s">
        <v>256</v>
      </c>
      <c r="F86" s="3" t="s">
        <v>257</v>
      </c>
    </row>
    <row r="87" spans="1:6" x14ac:dyDescent="0.25">
      <c r="A87" t="s">
        <v>57</v>
      </c>
      <c r="B87" t="s">
        <v>57</v>
      </c>
      <c r="C87">
        <v>122618</v>
      </c>
      <c r="F87" t="s">
        <v>387</v>
      </c>
    </row>
    <row r="88" spans="1:6" x14ac:dyDescent="0.25">
      <c r="A88" t="s">
        <v>65</v>
      </c>
      <c r="B88" t="s">
        <v>388</v>
      </c>
      <c r="C88">
        <v>10654</v>
      </c>
      <c r="D88" t="s">
        <v>258</v>
      </c>
      <c r="E88" t="s">
        <v>259</v>
      </c>
      <c r="F88" s="3" t="s">
        <v>260</v>
      </c>
    </row>
    <row r="89" spans="1:6" x14ac:dyDescent="0.25">
      <c r="A89" t="s">
        <v>66</v>
      </c>
      <c r="B89" t="s">
        <v>389</v>
      </c>
      <c r="C89">
        <v>80339</v>
      </c>
      <c r="D89" t="s">
        <v>261</v>
      </c>
      <c r="E89" t="s">
        <v>262</v>
      </c>
      <c r="F89" s="3" t="s">
        <v>263</v>
      </c>
    </row>
    <row r="90" spans="1:6" x14ac:dyDescent="0.25">
      <c r="A90" t="s">
        <v>67</v>
      </c>
      <c r="B90" t="s">
        <v>390</v>
      </c>
      <c r="C90">
        <v>8611</v>
      </c>
      <c r="D90" t="s">
        <v>264</v>
      </c>
      <c r="E90" t="s">
        <v>265</v>
      </c>
      <c r="F90" s="3" t="s">
        <v>266</v>
      </c>
    </row>
    <row r="91" spans="1:6" x14ac:dyDescent="0.25">
      <c r="A91" t="s">
        <v>110</v>
      </c>
      <c r="B91" t="s">
        <v>391</v>
      </c>
      <c r="C91">
        <v>8613</v>
      </c>
      <c r="D91" t="s">
        <v>267</v>
      </c>
      <c r="E91" t="s">
        <v>268</v>
      </c>
      <c r="F91" t="s">
        <v>269</v>
      </c>
    </row>
    <row r="92" spans="1:6" x14ac:dyDescent="0.25">
      <c r="A92" t="s">
        <v>109</v>
      </c>
      <c r="B92" t="s">
        <v>392</v>
      </c>
      <c r="C92">
        <v>8612</v>
      </c>
      <c r="D92" t="s">
        <v>270</v>
      </c>
      <c r="E92" t="s">
        <v>271</v>
      </c>
      <c r="F92" t="s">
        <v>272</v>
      </c>
    </row>
    <row r="93" spans="1:6" x14ac:dyDescent="0.25">
      <c r="A93" t="s">
        <v>68</v>
      </c>
      <c r="B93" t="s">
        <v>393</v>
      </c>
      <c r="C93">
        <v>9791</v>
      </c>
      <c r="D93" t="s">
        <v>273</v>
      </c>
      <c r="E93" t="s">
        <v>274</v>
      </c>
      <c r="F93" s="3" t="s">
        <v>275</v>
      </c>
    </row>
    <row r="94" spans="1:6" x14ac:dyDescent="0.25">
      <c r="A94" t="s">
        <v>69</v>
      </c>
      <c r="B94" t="s">
        <v>69</v>
      </c>
      <c r="C94">
        <v>27388</v>
      </c>
      <c r="F94" s="3" t="s">
        <v>394</v>
      </c>
    </row>
    <row r="95" spans="1:6" x14ac:dyDescent="0.25">
      <c r="A95" t="s">
        <v>70</v>
      </c>
      <c r="B95" t="s">
        <v>395</v>
      </c>
      <c r="C95">
        <v>5730</v>
      </c>
      <c r="D95" t="s">
        <v>276</v>
      </c>
      <c r="E95" t="s">
        <v>277</v>
      </c>
      <c r="F95" t="s">
        <v>278</v>
      </c>
    </row>
    <row r="96" spans="1:6" x14ac:dyDescent="0.25">
      <c r="A96" t="s">
        <v>71</v>
      </c>
      <c r="B96" t="s">
        <v>71</v>
      </c>
      <c r="C96">
        <v>64292</v>
      </c>
      <c r="F96" t="s">
        <v>396</v>
      </c>
    </row>
    <row r="97" spans="1:6" x14ac:dyDescent="0.25">
      <c r="A97" t="s">
        <v>58</v>
      </c>
      <c r="B97" t="s">
        <v>58</v>
      </c>
      <c r="C97">
        <v>5740</v>
      </c>
      <c r="D97" t="s">
        <v>279</v>
      </c>
      <c r="E97" t="s">
        <v>280</v>
      </c>
      <c r="F97" s="3" t="s">
        <v>281</v>
      </c>
    </row>
    <row r="98" spans="1:6" x14ac:dyDescent="0.25">
      <c r="A98" t="s">
        <v>107</v>
      </c>
      <c r="B98" t="s">
        <v>397</v>
      </c>
      <c r="C98">
        <v>5742</v>
      </c>
      <c r="D98" t="s">
        <v>282</v>
      </c>
      <c r="E98" t="s">
        <v>283</v>
      </c>
      <c r="F98" s="3" t="s">
        <v>284</v>
      </c>
    </row>
    <row r="99" spans="1:6" x14ac:dyDescent="0.25">
      <c r="A99" t="s">
        <v>108</v>
      </c>
      <c r="B99" t="s">
        <v>398</v>
      </c>
      <c r="C99">
        <v>5743</v>
      </c>
      <c r="D99" t="s">
        <v>285</v>
      </c>
      <c r="E99" t="s">
        <v>286</v>
      </c>
      <c r="F99" t="s">
        <v>287</v>
      </c>
    </row>
    <row r="100" spans="1:6" x14ac:dyDescent="0.25">
      <c r="A100" t="s">
        <v>72</v>
      </c>
      <c r="B100" t="s">
        <v>72</v>
      </c>
      <c r="C100">
        <v>19671</v>
      </c>
      <c r="F100" t="s">
        <v>399</v>
      </c>
    </row>
    <row r="101" spans="1:6" x14ac:dyDescent="0.25">
      <c r="A101" t="s">
        <v>116</v>
      </c>
      <c r="B101" t="s">
        <v>116</v>
      </c>
      <c r="C101">
        <v>705106</v>
      </c>
      <c r="F101" s="3" t="s">
        <v>400</v>
      </c>
    </row>
    <row r="102" spans="1:6" x14ac:dyDescent="0.25">
      <c r="A102" t="s">
        <v>73</v>
      </c>
      <c r="B102" t="s">
        <v>401</v>
      </c>
      <c r="C102">
        <v>6309</v>
      </c>
      <c r="D102" t="s">
        <v>288</v>
      </c>
      <c r="E102" t="s">
        <v>289</v>
      </c>
      <c r="F102" s="3" t="s">
        <v>290</v>
      </c>
    </row>
    <row r="103" spans="1:6" x14ac:dyDescent="0.25">
      <c r="A103" t="s">
        <v>106</v>
      </c>
      <c r="B103" t="s">
        <v>106</v>
      </c>
      <c r="C103">
        <v>20249</v>
      </c>
      <c r="F103" t="s">
        <v>402</v>
      </c>
    </row>
    <row r="104" spans="1:6" x14ac:dyDescent="0.25">
      <c r="A104" t="s">
        <v>74</v>
      </c>
      <c r="B104" t="s">
        <v>74</v>
      </c>
      <c r="C104">
        <v>20250</v>
      </c>
      <c r="F104" t="s">
        <v>403</v>
      </c>
    </row>
    <row r="105" spans="1:6" x14ac:dyDescent="0.25">
      <c r="A105" t="s">
        <v>105</v>
      </c>
      <c r="B105" t="s">
        <v>105</v>
      </c>
      <c r="C105">
        <v>30049</v>
      </c>
      <c r="F105" s="3" t="s">
        <v>404</v>
      </c>
    </row>
    <row r="106" spans="1:6" x14ac:dyDescent="0.25">
      <c r="A106" t="s">
        <v>104</v>
      </c>
      <c r="B106" t="s">
        <v>405</v>
      </c>
      <c r="C106">
        <v>259230</v>
      </c>
      <c r="D106" t="s">
        <v>291</v>
      </c>
      <c r="E106" t="s">
        <v>292</v>
      </c>
      <c r="F106" t="s">
        <v>293</v>
      </c>
    </row>
    <row r="107" spans="1:6" x14ac:dyDescent="0.25">
      <c r="A107" t="s">
        <v>103</v>
      </c>
      <c r="B107" t="s">
        <v>103</v>
      </c>
      <c r="C107">
        <v>74442</v>
      </c>
      <c r="D107" t="s">
        <v>294</v>
      </c>
      <c r="E107" t="s">
        <v>295</v>
      </c>
      <c r="F107" s="3" t="s">
        <v>296</v>
      </c>
    </row>
    <row r="108" spans="1:6" x14ac:dyDescent="0.25">
      <c r="A108" t="s">
        <v>75</v>
      </c>
      <c r="B108" t="s">
        <v>75</v>
      </c>
      <c r="C108">
        <v>20397</v>
      </c>
      <c r="F108" s="3" t="s">
        <v>406</v>
      </c>
    </row>
    <row r="109" spans="1:6" x14ac:dyDescent="0.25">
      <c r="A109" t="s">
        <v>76</v>
      </c>
      <c r="B109" t="s">
        <v>76</v>
      </c>
      <c r="C109">
        <v>20597</v>
      </c>
      <c r="F109" s="3" t="s">
        <v>407</v>
      </c>
    </row>
    <row r="110" spans="1:6" x14ac:dyDescent="0.25">
      <c r="A110" t="s">
        <v>97</v>
      </c>
      <c r="B110" t="s">
        <v>408</v>
      </c>
      <c r="C110">
        <v>6646</v>
      </c>
      <c r="D110" t="s">
        <v>297</v>
      </c>
      <c r="E110" t="s">
        <v>298</v>
      </c>
      <c r="F110" t="s">
        <v>299</v>
      </c>
    </row>
    <row r="111" spans="1:6" x14ac:dyDescent="0.25">
      <c r="A111" t="s">
        <v>98</v>
      </c>
      <c r="B111" t="s">
        <v>409</v>
      </c>
      <c r="C111">
        <v>8435</v>
      </c>
      <c r="D111" t="s">
        <v>300</v>
      </c>
      <c r="E111" t="s">
        <v>301</v>
      </c>
      <c r="F111" s="3" t="s">
        <v>302</v>
      </c>
    </row>
    <row r="112" spans="1:6" x14ac:dyDescent="0.25">
      <c r="A112" t="s">
        <v>102</v>
      </c>
      <c r="B112" t="s">
        <v>410</v>
      </c>
      <c r="C112">
        <v>8877</v>
      </c>
      <c r="D112" t="s">
        <v>303</v>
      </c>
      <c r="E112" t="s">
        <v>304</v>
      </c>
      <c r="F112" s="3" t="s">
        <v>305</v>
      </c>
    </row>
    <row r="113" spans="1:6" x14ac:dyDescent="0.25">
      <c r="A113" t="s">
        <v>99</v>
      </c>
      <c r="B113" t="s">
        <v>99</v>
      </c>
      <c r="C113">
        <v>56632</v>
      </c>
      <c r="D113" t="s">
        <v>306</v>
      </c>
      <c r="E113" t="s">
        <v>307</v>
      </c>
      <c r="F113" s="3" t="s">
        <v>308</v>
      </c>
    </row>
    <row r="114" spans="1:6" x14ac:dyDescent="0.25">
      <c r="A114" t="s">
        <v>101</v>
      </c>
      <c r="B114" t="s">
        <v>411</v>
      </c>
      <c r="C114">
        <v>10558</v>
      </c>
      <c r="D114" t="s">
        <v>412</v>
      </c>
      <c r="E114" t="s">
        <v>413</v>
      </c>
      <c r="F114" s="3" t="s">
        <v>414</v>
      </c>
    </row>
    <row r="115" spans="1:6" x14ac:dyDescent="0.25">
      <c r="A115" t="s">
        <v>100</v>
      </c>
      <c r="B115" t="s">
        <v>100</v>
      </c>
      <c r="C115">
        <v>20773</v>
      </c>
      <c r="F115" s="3" t="s">
        <v>415</v>
      </c>
    </row>
    <row r="116" spans="1:6" x14ac:dyDescent="0.25">
      <c r="A116" t="s">
        <v>77</v>
      </c>
      <c r="B116" t="s">
        <v>416</v>
      </c>
      <c r="C116">
        <v>6713</v>
      </c>
      <c r="D116" t="s">
        <v>417</v>
      </c>
      <c r="E116" t="s">
        <v>418</v>
      </c>
      <c r="F116" s="3" t="s">
        <v>419</v>
      </c>
    </row>
    <row r="117" spans="1:6" x14ac:dyDescent="0.25">
      <c r="A117" t="s">
        <v>500</v>
      </c>
      <c r="B117" t="s">
        <v>500</v>
      </c>
      <c r="C117">
        <v>6916</v>
      </c>
      <c r="D117" t="s">
        <v>550</v>
      </c>
      <c r="E117" t="s">
        <v>551</v>
      </c>
      <c r="F117" t="s">
        <v>552</v>
      </c>
    </row>
    <row r="118" spans="1:6" x14ac:dyDescent="0.25">
      <c r="A118" t="s">
        <v>90</v>
      </c>
      <c r="B118" t="s">
        <v>90</v>
      </c>
      <c r="C118">
        <v>7108</v>
      </c>
      <c r="F118" s="3" t="s">
        <v>420</v>
      </c>
    </row>
    <row r="119" spans="1:6" x14ac:dyDescent="0.25">
      <c r="A119" t="s">
        <v>78</v>
      </c>
      <c r="B119" t="s">
        <v>78</v>
      </c>
      <c r="C119" t="s">
        <v>323</v>
      </c>
      <c r="D119" t="s">
        <v>478</v>
      </c>
    </row>
    <row r="120" spans="1:6" x14ac:dyDescent="0.25">
      <c r="A120" t="s">
        <v>79</v>
      </c>
      <c r="B120" t="s">
        <v>79</v>
      </c>
      <c r="C120" t="s">
        <v>323</v>
      </c>
      <c r="D120" t="s">
        <v>479</v>
      </c>
    </row>
    <row r="121" spans="1:6" x14ac:dyDescent="0.25">
      <c r="A121" t="s">
        <v>458</v>
      </c>
      <c r="B121" t="s">
        <v>458</v>
      </c>
      <c r="C121" s="4" t="s">
        <v>456</v>
      </c>
      <c r="D121" t="s">
        <v>460</v>
      </c>
    </row>
    <row r="122" spans="1:6" x14ac:dyDescent="0.25">
      <c r="A122" t="s">
        <v>457</v>
      </c>
      <c r="B122" t="s">
        <v>457</v>
      </c>
      <c r="C122" s="4" t="s">
        <v>459</v>
      </c>
      <c r="D122" t="s">
        <v>460</v>
      </c>
    </row>
    <row r="123" spans="1:6" x14ac:dyDescent="0.25">
      <c r="A123" t="s">
        <v>454</v>
      </c>
      <c r="B123" t="s">
        <v>454</v>
      </c>
      <c r="C123" t="s">
        <v>455</v>
      </c>
    </row>
    <row r="124" spans="1:6" x14ac:dyDescent="0.25">
      <c r="A124" t="s">
        <v>466</v>
      </c>
      <c r="B124" t="s">
        <v>466</v>
      </c>
      <c r="C124" s="4" t="s">
        <v>467</v>
      </c>
    </row>
    <row r="125" spans="1:6" x14ac:dyDescent="0.25">
      <c r="A125" t="s">
        <v>501</v>
      </c>
    </row>
    <row r="126" spans="1:6" x14ac:dyDescent="0.25">
      <c r="A126" t="s">
        <v>502</v>
      </c>
    </row>
    <row r="127" spans="1:6" x14ac:dyDescent="0.25">
      <c r="A127" t="s">
        <v>81</v>
      </c>
      <c r="B127" t="s">
        <v>421</v>
      </c>
      <c r="C127">
        <v>7357</v>
      </c>
      <c r="D127" t="s">
        <v>309</v>
      </c>
      <c r="E127" t="s">
        <v>310</v>
      </c>
      <c r="F127" t="s">
        <v>311</v>
      </c>
    </row>
    <row r="128" spans="1:6" x14ac:dyDescent="0.25">
      <c r="A128" t="s">
        <v>82</v>
      </c>
      <c r="B128" t="s">
        <v>82</v>
      </c>
      <c r="C128">
        <v>22239</v>
      </c>
      <c r="F128" t="s">
        <v>422</v>
      </c>
    </row>
  </sheetData>
  <sortState ref="A1:I127">
    <sortCondition ref="A1"/>
  </sortState>
  <hyperlinks>
    <hyperlink ref="F14" r:id="rId1" xr:uid="{00000000-0004-0000-0100-000000000000}"/>
    <hyperlink ref="F20" r:id="rId2" xr:uid="{00000000-0004-0000-0100-000001000000}"/>
    <hyperlink ref="F18" r:id="rId3" xr:uid="{00000000-0004-0000-0100-000002000000}"/>
    <hyperlink ref="F102" r:id="rId4" xr:uid="{00000000-0004-0000-0100-000003000000}"/>
    <hyperlink ref="F97" r:id="rId5" xr:uid="{00000000-0004-0000-0100-000004000000}"/>
    <hyperlink ref="F94" r:id="rId6" xr:uid="{00000000-0004-0000-0100-000005000000}"/>
    <hyperlink ref="F109" r:id="rId7" xr:uid="{00000000-0004-0000-0100-000006000000}"/>
    <hyperlink ref="F111" r:id="rId8" xr:uid="{00000000-0004-0000-0100-000007000000}"/>
    <hyperlink ref="F107" r:id="rId9" xr:uid="{00000000-0004-0000-0100-000008000000}"/>
    <hyperlink ref="F116" r:id="rId10" xr:uid="{00000000-0004-0000-0100-000009000000}"/>
    <hyperlink ref="F114" r:id="rId11" xr:uid="{00000000-0004-0000-0100-00000A000000}"/>
    <hyperlink ref="F112" r:id="rId12" xr:uid="{00000000-0004-0000-0100-00000B000000}"/>
    <hyperlink ref="F105" r:id="rId13" xr:uid="{00000000-0004-0000-0100-00000C000000}"/>
    <hyperlink ref="F101" r:id="rId14" xr:uid="{00000000-0004-0000-0100-00000D000000}"/>
    <hyperlink ref="F98" r:id="rId15" xr:uid="{00000000-0004-0000-0100-00000E000000}"/>
    <hyperlink ref="F93" r:id="rId16" xr:uid="{00000000-0004-0000-0100-00000F000000}"/>
    <hyperlink ref="F86" r:id="rId17" xr:uid="{00000000-0004-0000-0100-000010000000}"/>
    <hyperlink ref="F80" r:id="rId18" xr:uid="{00000000-0004-0000-0100-000011000000}"/>
    <hyperlink ref="F82" r:id="rId19" xr:uid="{00000000-0004-0000-0100-000012000000}"/>
    <hyperlink ref="F83" r:id="rId20" xr:uid="{00000000-0004-0000-0100-000013000000}"/>
    <hyperlink ref="F84" r:id="rId21" xr:uid="{00000000-0004-0000-0100-000014000000}"/>
    <hyperlink ref="F79" r:id="rId22" xr:uid="{00000000-0004-0000-0100-000015000000}"/>
    <hyperlink ref="F77" r:id="rId23" xr:uid="{00000000-0004-0000-0100-000016000000}"/>
    <hyperlink ref="F24" r:id="rId24" xr:uid="{00000000-0004-0000-0100-000017000000}"/>
    <hyperlink ref="F69" r:id="rId25" xr:uid="{00000000-0004-0000-0100-000018000000}"/>
    <hyperlink ref="F68" r:id="rId26" xr:uid="{00000000-0004-0000-0100-000019000000}"/>
    <hyperlink ref="F67" r:id="rId27" xr:uid="{00000000-0004-0000-0100-00001A000000}"/>
    <hyperlink ref="F70" r:id="rId28" xr:uid="{00000000-0004-0000-0100-00001B000000}"/>
    <hyperlink ref="F66" r:id="rId29" xr:uid="{00000000-0004-0000-0100-00001C000000}"/>
    <hyperlink ref="F65" r:id="rId30" xr:uid="{00000000-0004-0000-0100-00001D000000}"/>
    <hyperlink ref="F118" r:id="rId31" xr:uid="{00000000-0004-0000-0100-00001E000000}"/>
    <hyperlink ref="F115" r:id="rId32" xr:uid="{00000000-0004-0000-0100-00001F000000}"/>
    <hyperlink ref="F113" r:id="rId33" xr:uid="{00000000-0004-0000-0100-000020000000}"/>
    <hyperlink ref="F108" r:id="rId34" xr:uid="{00000000-0004-0000-0100-000021000000}"/>
    <hyperlink ref="F29" r:id="rId35" xr:uid="{00000000-0004-0000-0100-000022000000}"/>
    <hyperlink ref="F30" r:id="rId36" xr:uid="{00000000-0004-0000-0100-000023000000}"/>
    <hyperlink ref="F33" r:id="rId37" xr:uid="{00000000-0004-0000-0100-000024000000}"/>
    <hyperlink ref="F35" r:id="rId38" xr:uid="{00000000-0004-0000-0100-000025000000}"/>
    <hyperlink ref="F37" r:id="rId39" xr:uid="{00000000-0004-0000-0100-000026000000}"/>
    <hyperlink ref="F38" r:id="rId40" xr:uid="{00000000-0004-0000-0100-000027000000}"/>
    <hyperlink ref="F40" r:id="rId41" xr:uid="{00000000-0004-0000-0100-000028000000}"/>
    <hyperlink ref="F42" r:id="rId42" xr:uid="{00000000-0004-0000-0100-000029000000}"/>
    <hyperlink ref="F43" r:id="rId43" xr:uid="{00000000-0004-0000-0100-00002A000000}"/>
    <hyperlink ref="F46" r:id="rId44" xr:uid="{00000000-0004-0000-0100-00002B000000}"/>
    <hyperlink ref="F49" r:id="rId45" xr:uid="{00000000-0004-0000-0100-00002C000000}"/>
    <hyperlink ref="F51" r:id="rId46" xr:uid="{00000000-0004-0000-0100-00002D000000}"/>
    <hyperlink ref="F53" r:id="rId47" xr:uid="{00000000-0004-0000-0100-00002E000000}"/>
    <hyperlink ref="F58" r:id="rId48" xr:uid="{00000000-0004-0000-0100-00002F000000}"/>
    <hyperlink ref="F59" r:id="rId49" xr:uid="{00000000-0004-0000-0100-000030000000}"/>
    <hyperlink ref="F90" r:id="rId50" xr:uid="{00000000-0004-0000-0100-000031000000}"/>
    <hyperlink ref="F89" r:id="rId51" xr:uid="{00000000-0004-0000-0100-000032000000}"/>
    <hyperlink ref="F88" r:id="rId52" xr:uid="{00000000-0004-0000-0100-000033000000}"/>
    <hyperlink ref="F6" r:id="rId53" xr:uid="{00000000-0004-0000-0100-000034000000}"/>
    <hyperlink ref="F12" r:id="rId54" xr:uid="{00000000-0004-0000-0100-000035000000}"/>
    <hyperlink ref="F5" r:id="rId55" xr:uid="{00000000-0004-0000-0100-000036000000}"/>
    <hyperlink ref="F13" r:id="rId56" xr:uid="{00000000-0004-0000-0100-000037000000}"/>
    <hyperlink ref="F55" r:id="rId57" xr:uid="{00000000-0004-0000-0100-000038000000}"/>
    <hyperlink ref="F45" r:id="rId58" xr:uid="{00000000-0004-0000-0100-000039000000}"/>
    <hyperlink ref="F44" r:id="rId59" xr:uid="{00000000-0004-0000-0100-00003A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8"/>
  <sheetViews>
    <sheetView topLeftCell="B2" workbookViewId="0">
      <selection activeCell="B2" sqref="A2:XFD2"/>
    </sheetView>
  </sheetViews>
  <sheetFormatPr defaultRowHeight="15" x14ac:dyDescent="0.25"/>
  <cols>
    <col min="1" max="1" width="25" bestFit="1" customWidth="1"/>
    <col min="2" max="2" width="26.28515625" customWidth="1"/>
    <col min="3" max="3" width="35.42578125" customWidth="1"/>
    <col min="4" max="5" width="81.140625" bestFit="1" customWidth="1"/>
    <col min="6" max="6" width="40.28515625" bestFit="1" customWidth="1"/>
  </cols>
  <sheetData>
    <row r="1" spans="1:6" x14ac:dyDescent="0.25">
      <c r="A1" s="1" t="s">
        <v>84</v>
      </c>
    </row>
    <row r="2" spans="1:6" s="1" customFormat="1" x14ac:dyDescent="0.25">
      <c r="A2" s="1" t="s">
        <v>464</v>
      </c>
      <c r="B2" s="1" t="s">
        <v>465</v>
      </c>
      <c r="C2" s="1" t="s">
        <v>461</v>
      </c>
      <c r="D2" s="1" t="s">
        <v>462</v>
      </c>
      <c r="E2" s="1" t="s">
        <v>463</v>
      </c>
    </row>
    <row r="3" spans="1:6" x14ac:dyDescent="0.25">
      <c r="A3" t="s">
        <v>0</v>
      </c>
      <c r="B3" t="s">
        <v>0</v>
      </c>
      <c r="C3">
        <v>39</v>
      </c>
      <c r="D3" t="s">
        <v>120</v>
      </c>
      <c r="E3" t="s">
        <v>121</v>
      </c>
      <c r="F3" t="s">
        <v>122</v>
      </c>
    </row>
    <row r="4" spans="1:6" x14ac:dyDescent="0.25">
      <c r="A4" t="s">
        <v>1</v>
      </c>
      <c r="B4" t="s">
        <v>1</v>
      </c>
      <c r="C4">
        <v>10965</v>
      </c>
      <c r="D4" t="s">
        <v>123</v>
      </c>
      <c r="E4" t="s">
        <v>124</v>
      </c>
      <c r="F4" s="3" t="s">
        <v>125</v>
      </c>
    </row>
    <row r="5" spans="1:6" x14ac:dyDescent="0.25">
      <c r="A5" t="s">
        <v>2</v>
      </c>
      <c r="B5" t="s">
        <v>318</v>
      </c>
      <c r="C5">
        <v>11430</v>
      </c>
      <c r="D5" t="s">
        <v>126</v>
      </c>
      <c r="E5" t="s">
        <v>127</v>
      </c>
      <c r="F5" s="3" t="s">
        <v>128</v>
      </c>
    </row>
    <row r="6" spans="1:6" x14ac:dyDescent="0.25">
      <c r="A6" t="s">
        <v>89</v>
      </c>
      <c r="B6" t="s">
        <v>319</v>
      </c>
      <c r="C6">
        <v>56895</v>
      </c>
      <c r="D6" t="s">
        <v>129</v>
      </c>
      <c r="E6" t="s">
        <v>130</v>
      </c>
      <c r="F6" t="s">
        <v>131</v>
      </c>
    </row>
    <row r="7" spans="1:6" x14ac:dyDescent="0.25">
      <c r="A7" t="s">
        <v>88</v>
      </c>
      <c r="B7" t="s">
        <v>88</v>
      </c>
      <c r="C7">
        <v>102247</v>
      </c>
      <c r="F7" s="3" t="s">
        <v>320</v>
      </c>
    </row>
    <row r="8" spans="1:6" x14ac:dyDescent="0.25">
      <c r="A8" t="s">
        <v>3</v>
      </c>
      <c r="B8" t="s">
        <v>3</v>
      </c>
      <c r="C8">
        <v>239</v>
      </c>
      <c r="F8" t="s">
        <v>312</v>
      </c>
    </row>
    <row r="9" spans="1:6" x14ac:dyDescent="0.25">
      <c r="A9" t="s">
        <v>4</v>
      </c>
      <c r="B9" t="s">
        <v>4</v>
      </c>
      <c r="C9">
        <v>242</v>
      </c>
      <c r="D9" t="s">
        <v>132</v>
      </c>
      <c r="E9" t="s">
        <v>133</v>
      </c>
      <c r="F9" t="s">
        <v>134</v>
      </c>
    </row>
    <row r="10" spans="1:6" x14ac:dyDescent="0.25">
      <c r="A10" t="s">
        <v>5</v>
      </c>
      <c r="B10" t="s">
        <v>5</v>
      </c>
      <c r="C10">
        <v>247</v>
      </c>
      <c r="D10" t="s">
        <v>135</v>
      </c>
      <c r="E10" t="s">
        <v>136</v>
      </c>
      <c r="F10" s="3" t="s">
        <v>137</v>
      </c>
    </row>
    <row r="11" spans="1:6" x14ac:dyDescent="0.25">
      <c r="A11" t="s">
        <v>6</v>
      </c>
      <c r="B11" t="s">
        <v>321</v>
      </c>
      <c r="C11">
        <v>240</v>
      </c>
      <c r="D11" t="s">
        <v>138</v>
      </c>
      <c r="E11" t="s">
        <v>139</v>
      </c>
      <c r="F11" t="s">
        <v>140</v>
      </c>
    </row>
    <row r="12" spans="1:6" x14ac:dyDescent="0.25">
      <c r="A12" t="s">
        <v>314</v>
      </c>
      <c r="B12" t="s">
        <v>322</v>
      </c>
      <c r="C12" s="2">
        <v>8644</v>
      </c>
      <c r="D12" s="2" t="s">
        <v>315</v>
      </c>
      <c r="E12" s="2" t="s">
        <v>316</v>
      </c>
      <c r="F12" s="3" t="s">
        <v>317</v>
      </c>
    </row>
    <row r="13" spans="1:6" x14ac:dyDescent="0.25">
      <c r="A13" t="s">
        <v>87</v>
      </c>
      <c r="B13" t="s">
        <v>87</v>
      </c>
      <c r="C13">
        <v>427</v>
      </c>
      <c r="D13" t="s">
        <v>141</v>
      </c>
      <c r="E13" t="s">
        <v>142</v>
      </c>
      <c r="F13" s="3" t="s">
        <v>143</v>
      </c>
    </row>
    <row r="14" spans="1:6" x14ac:dyDescent="0.25">
      <c r="A14" t="s">
        <v>86</v>
      </c>
      <c r="B14" t="s">
        <v>86</v>
      </c>
      <c r="C14">
        <v>56624</v>
      </c>
      <c r="D14" t="s">
        <v>144</v>
      </c>
      <c r="E14" t="s">
        <v>145</v>
      </c>
      <c r="F14" t="s">
        <v>146</v>
      </c>
    </row>
    <row r="15" spans="1:6" x14ac:dyDescent="0.25">
      <c r="A15" t="s">
        <v>7</v>
      </c>
      <c r="B15" t="s">
        <v>7</v>
      </c>
      <c r="C15">
        <v>56898</v>
      </c>
      <c r="F15" t="s">
        <v>324</v>
      </c>
    </row>
    <row r="16" spans="1:6" x14ac:dyDescent="0.25">
      <c r="A16" t="s">
        <v>8</v>
      </c>
      <c r="B16" t="s">
        <v>8</v>
      </c>
      <c r="C16">
        <v>873</v>
      </c>
      <c r="D16" t="s">
        <v>147</v>
      </c>
      <c r="E16" t="s">
        <v>148</v>
      </c>
      <c r="F16" s="3" t="s">
        <v>149</v>
      </c>
    </row>
    <row r="17" spans="1:6" x14ac:dyDescent="0.25">
      <c r="A17" t="s">
        <v>17</v>
      </c>
      <c r="B17" t="s">
        <v>325</v>
      </c>
      <c r="C17">
        <v>10423</v>
      </c>
      <c r="D17" t="s">
        <v>150</v>
      </c>
      <c r="E17" t="s">
        <v>151</v>
      </c>
      <c r="F17" t="s">
        <v>152</v>
      </c>
    </row>
    <row r="18" spans="1:6" x14ac:dyDescent="0.25">
      <c r="A18" t="s">
        <v>18</v>
      </c>
      <c r="B18" t="s">
        <v>18</v>
      </c>
      <c r="C18">
        <v>2538959</v>
      </c>
      <c r="F18" t="s">
        <v>326</v>
      </c>
    </row>
    <row r="19" spans="1:6" x14ac:dyDescent="0.25">
      <c r="A19" t="s">
        <v>9</v>
      </c>
      <c r="B19" t="s">
        <v>9</v>
      </c>
      <c r="C19">
        <v>10390</v>
      </c>
      <c r="D19" t="s">
        <v>153</v>
      </c>
      <c r="E19" t="s">
        <v>154</v>
      </c>
      <c r="F19" t="s">
        <v>155</v>
      </c>
    </row>
    <row r="20" spans="1:6" x14ac:dyDescent="0.25">
      <c r="A20" t="s">
        <v>19</v>
      </c>
      <c r="B20" t="s">
        <v>327</v>
      </c>
      <c r="C20">
        <v>64781</v>
      </c>
      <c r="D20" t="s">
        <v>156</v>
      </c>
      <c r="E20" t="s">
        <v>157</v>
      </c>
      <c r="F20" t="s">
        <v>158</v>
      </c>
    </row>
    <row r="21" spans="1:6" x14ac:dyDescent="0.25">
      <c r="A21" t="s">
        <v>20</v>
      </c>
      <c r="B21" t="s">
        <v>20</v>
      </c>
      <c r="C21">
        <v>12642</v>
      </c>
      <c r="F21" s="3" t="s">
        <v>328</v>
      </c>
    </row>
    <row r="22" spans="1:6" x14ac:dyDescent="0.25">
      <c r="A22" t="s">
        <v>21</v>
      </c>
      <c r="B22" t="s">
        <v>329</v>
      </c>
      <c r="C22">
        <v>1120</v>
      </c>
      <c r="D22" t="s">
        <v>159</v>
      </c>
      <c r="E22" t="s">
        <v>160</v>
      </c>
      <c r="F22" s="3" t="s">
        <v>161</v>
      </c>
    </row>
    <row r="23" spans="1:6" x14ac:dyDescent="0.25">
      <c r="A23" t="s">
        <v>22</v>
      </c>
      <c r="B23" t="s">
        <v>22</v>
      </c>
      <c r="C23">
        <v>56994</v>
      </c>
      <c r="F23" t="s">
        <v>330</v>
      </c>
    </row>
    <row r="24" spans="1:6" x14ac:dyDescent="0.25">
      <c r="A24" t="s">
        <v>10</v>
      </c>
      <c r="B24" t="s">
        <v>10</v>
      </c>
      <c r="C24">
        <v>855593</v>
      </c>
      <c r="F24" t="s">
        <v>331</v>
      </c>
    </row>
    <row r="25" spans="1:6" x14ac:dyDescent="0.25">
      <c r="A25" t="s">
        <v>11</v>
      </c>
      <c r="B25" t="s">
        <v>11</v>
      </c>
      <c r="C25">
        <v>1376</v>
      </c>
      <c r="D25" t="s">
        <v>162</v>
      </c>
      <c r="E25" t="s">
        <v>163</v>
      </c>
      <c r="F25" s="3" t="s">
        <v>164</v>
      </c>
    </row>
    <row r="26" spans="1:6" x14ac:dyDescent="0.25">
      <c r="A26" t="s">
        <v>12</v>
      </c>
      <c r="B26" t="s">
        <v>12</v>
      </c>
      <c r="C26">
        <v>20667597</v>
      </c>
      <c r="F26" s="3" t="s">
        <v>332</v>
      </c>
    </row>
    <row r="27" spans="1:6" x14ac:dyDescent="0.25">
      <c r="A27" t="s">
        <v>13</v>
      </c>
      <c r="B27" t="s">
        <v>13</v>
      </c>
      <c r="C27">
        <v>1558</v>
      </c>
      <c r="D27" t="s">
        <v>165</v>
      </c>
      <c r="E27" t="s">
        <v>166</v>
      </c>
      <c r="F27" s="3" t="s">
        <v>167</v>
      </c>
    </row>
    <row r="28" spans="1:6" x14ac:dyDescent="0.25">
      <c r="A28" t="s">
        <v>14</v>
      </c>
      <c r="B28" t="s">
        <v>333</v>
      </c>
      <c r="C28">
        <v>1571</v>
      </c>
      <c r="D28" t="s">
        <v>168</v>
      </c>
      <c r="E28" t="s">
        <v>169</v>
      </c>
      <c r="F28" s="3" t="s">
        <v>170</v>
      </c>
    </row>
    <row r="29" spans="1:6" x14ac:dyDescent="0.25">
      <c r="A29" t="s">
        <v>15</v>
      </c>
      <c r="B29" t="s">
        <v>15</v>
      </c>
      <c r="C29">
        <v>1573</v>
      </c>
      <c r="D29" t="s">
        <v>171</v>
      </c>
      <c r="E29" t="s">
        <v>172</v>
      </c>
      <c r="F29" s="3" t="s">
        <v>173</v>
      </c>
    </row>
    <row r="30" spans="1:6" x14ac:dyDescent="0.25">
      <c r="A30" t="s">
        <v>16</v>
      </c>
      <c r="B30" t="s">
        <v>16</v>
      </c>
      <c r="C30">
        <v>4051</v>
      </c>
      <c r="D30" t="s">
        <v>174</v>
      </c>
      <c r="E30" t="s">
        <v>175</v>
      </c>
      <c r="F30" s="3" t="s">
        <v>176</v>
      </c>
    </row>
    <row r="31" spans="1:6" x14ac:dyDescent="0.25">
      <c r="A31" t="s">
        <v>93</v>
      </c>
      <c r="B31" t="s">
        <v>93</v>
      </c>
      <c r="C31">
        <v>13121</v>
      </c>
      <c r="F31" s="3" t="s">
        <v>334</v>
      </c>
    </row>
    <row r="32" spans="1:6" x14ac:dyDescent="0.25">
      <c r="A32" t="s">
        <v>92</v>
      </c>
      <c r="B32" t="s">
        <v>92</v>
      </c>
      <c r="C32">
        <v>13244</v>
      </c>
      <c r="F32" t="s">
        <v>335</v>
      </c>
    </row>
    <row r="33" spans="1:6" x14ac:dyDescent="0.25">
      <c r="A33" t="s">
        <v>91</v>
      </c>
      <c r="B33" t="s">
        <v>91</v>
      </c>
      <c r="C33">
        <v>70059</v>
      </c>
      <c r="F33" s="3" t="s">
        <v>336</v>
      </c>
    </row>
    <row r="34" spans="1:6" x14ac:dyDescent="0.25">
      <c r="A34" t="s">
        <v>23</v>
      </c>
      <c r="B34" t="s">
        <v>23</v>
      </c>
      <c r="C34">
        <v>104418</v>
      </c>
      <c r="F34" t="s">
        <v>337</v>
      </c>
    </row>
    <row r="35" spans="1:6" x14ac:dyDescent="0.25">
      <c r="A35" t="s">
        <v>24</v>
      </c>
      <c r="B35" t="s">
        <v>338</v>
      </c>
      <c r="C35">
        <v>1718</v>
      </c>
      <c r="D35" t="s">
        <v>177</v>
      </c>
      <c r="E35" t="s">
        <v>178</v>
      </c>
      <c r="F35" t="s">
        <v>179</v>
      </c>
    </row>
    <row r="36" spans="1:6" x14ac:dyDescent="0.25">
      <c r="A36" t="s">
        <v>25</v>
      </c>
      <c r="B36" t="s">
        <v>339</v>
      </c>
      <c r="C36">
        <v>1717</v>
      </c>
      <c r="D36" t="s">
        <v>180</v>
      </c>
      <c r="E36" t="s">
        <v>181</v>
      </c>
      <c r="F36" s="3" t="s">
        <v>182</v>
      </c>
    </row>
    <row r="37" spans="1:6" x14ac:dyDescent="0.25">
      <c r="A37" t="s">
        <v>27</v>
      </c>
      <c r="B37" t="s">
        <v>340</v>
      </c>
      <c r="C37">
        <v>10682</v>
      </c>
      <c r="D37" t="s">
        <v>183</v>
      </c>
      <c r="E37" t="s">
        <v>184</v>
      </c>
      <c r="F37" t="s">
        <v>185</v>
      </c>
    </row>
    <row r="38" spans="1:6" x14ac:dyDescent="0.25">
      <c r="A38" t="s">
        <v>28</v>
      </c>
      <c r="B38" t="s">
        <v>28</v>
      </c>
      <c r="C38">
        <v>64834</v>
      </c>
      <c r="F38" s="3" t="s">
        <v>341</v>
      </c>
    </row>
    <row r="39" spans="1:6" x14ac:dyDescent="0.25">
      <c r="A39" t="s">
        <v>29</v>
      </c>
      <c r="B39" t="s">
        <v>29</v>
      </c>
      <c r="C39">
        <v>54898</v>
      </c>
      <c r="F39" t="s">
        <v>342</v>
      </c>
    </row>
    <row r="40" spans="1:6" x14ac:dyDescent="0.25">
      <c r="A40" t="s">
        <v>30</v>
      </c>
      <c r="B40" t="s">
        <v>30</v>
      </c>
      <c r="C40">
        <v>12686</v>
      </c>
      <c r="F40" s="3" t="s">
        <v>343</v>
      </c>
    </row>
    <row r="41" spans="1:6" x14ac:dyDescent="0.25">
      <c r="A41" t="s">
        <v>94</v>
      </c>
      <c r="B41" t="s">
        <v>344</v>
      </c>
      <c r="C41">
        <v>60481</v>
      </c>
      <c r="D41" t="s">
        <v>186</v>
      </c>
      <c r="E41" t="s">
        <v>187</v>
      </c>
      <c r="F41" t="s">
        <v>188</v>
      </c>
    </row>
    <row r="42" spans="1:6" x14ac:dyDescent="0.25">
      <c r="A42" t="s">
        <v>85</v>
      </c>
      <c r="B42" t="s">
        <v>85</v>
      </c>
      <c r="C42">
        <v>170439</v>
      </c>
      <c r="F42" t="s">
        <v>345</v>
      </c>
    </row>
    <row r="43" spans="1:6" x14ac:dyDescent="0.25">
      <c r="A43" t="s">
        <v>26</v>
      </c>
      <c r="B43" t="s">
        <v>26</v>
      </c>
      <c r="C43">
        <v>2053</v>
      </c>
      <c r="D43" t="s">
        <v>189</v>
      </c>
      <c r="E43" t="s">
        <v>190</v>
      </c>
      <c r="F43" t="s">
        <v>191</v>
      </c>
    </row>
    <row r="44" spans="1:6" x14ac:dyDescent="0.25">
      <c r="A44" t="s">
        <v>31</v>
      </c>
      <c r="B44" t="s">
        <v>31</v>
      </c>
      <c r="C44">
        <v>75320</v>
      </c>
      <c r="F44" t="s">
        <v>346</v>
      </c>
    </row>
    <row r="45" spans="1:6" x14ac:dyDescent="0.25">
      <c r="A45" t="s">
        <v>32</v>
      </c>
      <c r="B45" t="s">
        <v>32</v>
      </c>
      <c r="C45">
        <v>2166</v>
      </c>
      <c r="D45" t="s">
        <v>192</v>
      </c>
      <c r="E45" t="s">
        <v>193</v>
      </c>
      <c r="F45" s="3" t="s">
        <v>194</v>
      </c>
    </row>
    <row r="46" spans="1:6" x14ac:dyDescent="0.25">
      <c r="A46" t="s">
        <v>33</v>
      </c>
      <c r="B46" t="s">
        <v>33</v>
      </c>
      <c r="C46">
        <v>158584</v>
      </c>
      <c r="D46" t="s">
        <v>195</v>
      </c>
      <c r="E46" t="s">
        <v>196</v>
      </c>
      <c r="F46" s="3" t="s">
        <v>197</v>
      </c>
    </row>
    <row r="47" spans="1:6" x14ac:dyDescent="0.25">
      <c r="A47" t="s">
        <v>35</v>
      </c>
      <c r="B47" t="s">
        <v>347</v>
      </c>
      <c r="C47">
        <v>3992</v>
      </c>
      <c r="D47" t="s">
        <v>198</v>
      </c>
      <c r="E47" t="s">
        <v>199</v>
      </c>
      <c r="F47" t="s">
        <v>200</v>
      </c>
    </row>
    <row r="48" spans="1:6" x14ac:dyDescent="0.25">
      <c r="A48" t="s">
        <v>36</v>
      </c>
      <c r="B48" t="s">
        <v>348</v>
      </c>
      <c r="C48">
        <v>9415</v>
      </c>
      <c r="D48" t="s">
        <v>349</v>
      </c>
      <c r="E48" t="s">
        <v>350</v>
      </c>
      <c r="F48" t="s">
        <v>351</v>
      </c>
    </row>
    <row r="49" spans="1:6" x14ac:dyDescent="0.25">
      <c r="A49" t="s">
        <v>34</v>
      </c>
      <c r="B49" t="s">
        <v>34</v>
      </c>
      <c r="C49">
        <v>66469</v>
      </c>
      <c r="F49" t="s">
        <v>352</v>
      </c>
    </row>
    <row r="50" spans="1:6" x14ac:dyDescent="0.25">
      <c r="A50" t="s">
        <v>37</v>
      </c>
      <c r="B50" t="s">
        <v>353</v>
      </c>
      <c r="C50">
        <v>2194</v>
      </c>
      <c r="D50" t="s">
        <v>354</v>
      </c>
      <c r="E50" t="s">
        <v>355</v>
      </c>
      <c r="F50" t="s">
        <v>356</v>
      </c>
    </row>
    <row r="51" spans="1:6" x14ac:dyDescent="0.25">
      <c r="A51" t="s">
        <v>38</v>
      </c>
      <c r="B51" t="s">
        <v>357</v>
      </c>
      <c r="C51">
        <v>2222</v>
      </c>
      <c r="D51" t="s">
        <v>201</v>
      </c>
      <c r="E51" t="s">
        <v>202</v>
      </c>
      <c r="F51" s="3" t="s">
        <v>203</v>
      </c>
    </row>
    <row r="52" spans="1:6" x14ac:dyDescent="0.25">
      <c r="A52" t="s">
        <v>118</v>
      </c>
      <c r="B52" t="s">
        <v>358</v>
      </c>
      <c r="C52">
        <v>2224</v>
      </c>
      <c r="D52" t="s">
        <v>204</v>
      </c>
      <c r="E52" t="s">
        <v>205</v>
      </c>
      <c r="F52" s="3" t="s">
        <v>206</v>
      </c>
    </row>
    <row r="53" spans="1:6" x14ac:dyDescent="0.25">
      <c r="A53" t="s">
        <v>119</v>
      </c>
      <c r="B53" s="2" t="s">
        <v>361</v>
      </c>
      <c r="C53" s="2">
        <v>9453</v>
      </c>
      <c r="D53" s="2" t="s">
        <v>213</v>
      </c>
      <c r="E53" s="2" t="s">
        <v>423</v>
      </c>
      <c r="F53" s="3" t="s">
        <v>215</v>
      </c>
    </row>
    <row r="54" spans="1:6" x14ac:dyDescent="0.25">
      <c r="A54" t="s">
        <v>96</v>
      </c>
      <c r="B54" t="s">
        <v>96</v>
      </c>
      <c r="C54">
        <v>2339</v>
      </c>
      <c r="D54" t="s">
        <v>207</v>
      </c>
      <c r="E54" t="s">
        <v>208</v>
      </c>
      <c r="F54" s="3" t="s">
        <v>209</v>
      </c>
    </row>
    <row r="55" spans="1:6" x14ac:dyDescent="0.25">
      <c r="A55" t="s">
        <v>95</v>
      </c>
      <c r="B55" t="s">
        <v>95</v>
      </c>
      <c r="C55">
        <v>2342</v>
      </c>
      <c r="F55" s="3" t="s">
        <v>359</v>
      </c>
    </row>
    <row r="56" spans="1:6" x14ac:dyDescent="0.25">
      <c r="A56" t="s">
        <v>40</v>
      </c>
      <c r="B56" t="s">
        <v>360</v>
      </c>
      <c r="C56">
        <v>2531</v>
      </c>
      <c r="D56" t="s">
        <v>210</v>
      </c>
      <c r="E56" t="s">
        <v>211</v>
      </c>
      <c r="F56" s="3" t="s">
        <v>212</v>
      </c>
    </row>
    <row r="57" spans="1:6" x14ac:dyDescent="0.25">
      <c r="A57" t="s">
        <v>119</v>
      </c>
      <c r="B57" t="s">
        <v>361</v>
      </c>
      <c r="C57">
        <v>9453</v>
      </c>
      <c r="D57" t="s">
        <v>213</v>
      </c>
      <c r="E57" t="s">
        <v>214</v>
      </c>
      <c r="F57" s="3" t="s">
        <v>215</v>
      </c>
    </row>
    <row r="58" spans="1:6" x14ac:dyDescent="0.25">
      <c r="A58" t="s">
        <v>41</v>
      </c>
      <c r="B58" t="s">
        <v>41</v>
      </c>
      <c r="C58">
        <v>2678</v>
      </c>
      <c r="D58" t="s">
        <v>216</v>
      </c>
      <c r="E58" t="s">
        <v>217</v>
      </c>
      <c r="F58" s="3" t="s">
        <v>218</v>
      </c>
    </row>
    <row r="59" spans="1:6" x14ac:dyDescent="0.25">
      <c r="A59" t="s">
        <v>43</v>
      </c>
      <c r="B59" t="s">
        <v>43</v>
      </c>
      <c r="C59">
        <v>14732</v>
      </c>
      <c r="F59" s="3" t="s">
        <v>362</v>
      </c>
    </row>
    <row r="60" spans="1:6" x14ac:dyDescent="0.25">
      <c r="A60" t="s">
        <v>42</v>
      </c>
      <c r="B60" t="s">
        <v>42</v>
      </c>
      <c r="C60">
        <v>257202</v>
      </c>
      <c r="D60" t="s">
        <v>219</v>
      </c>
      <c r="E60" t="s">
        <v>220</v>
      </c>
      <c r="F60" s="3" t="s">
        <v>221</v>
      </c>
    </row>
    <row r="61" spans="1:6" x14ac:dyDescent="0.25">
      <c r="A61" t="s">
        <v>44</v>
      </c>
      <c r="B61" t="s">
        <v>44</v>
      </c>
      <c r="C61">
        <v>3155</v>
      </c>
      <c r="D61" t="s">
        <v>222</v>
      </c>
      <c r="E61" t="s">
        <v>223</v>
      </c>
      <c r="F61" s="3" t="s">
        <v>224</v>
      </c>
    </row>
    <row r="62" spans="1:6" x14ac:dyDescent="0.25">
      <c r="A62" t="s">
        <v>46</v>
      </c>
      <c r="B62" t="s">
        <v>363</v>
      </c>
      <c r="C62">
        <v>3156</v>
      </c>
      <c r="D62" t="s">
        <v>225</v>
      </c>
      <c r="E62" t="s">
        <v>226</v>
      </c>
      <c r="F62" s="3" t="s">
        <v>227</v>
      </c>
    </row>
    <row r="63" spans="1:6" x14ac:dyDescent="0.25">
      <c r="A63" t="s">
        <v>47</v>
      </c>
      <c r="B63" t="s">
        <v>47</v>
      </c>
      <c r="C63">
        <v>29637</v>
      </c>
      <c r="D63" t="s">
        <v>228</v>
      </c>
      <c r="E63" t="s">
        <v>229</v>
      </c>
      <c r="F63" s="3" t="s">
        <v>230</v>
      </c>
    </row>
    <row r="64" spans="1:6" x14ac:dyDescent="0.25">
      <c r="A64" t="s">
        <v>45</v>
      </c>
      <c r="B64" t="s">
        <v>45</v>
      </c>
      <c r="C64">
        <v>27306</v>
      </c>
      <c r="D64" t="s">
        <v>231</v>
      </c>
      <c r="E64" t="s">
        <v>232</v>
      </c>
      <c r="F64" s="3" t="s">
        <v>233</v>
      </c>
    </row>
    <row r="65" spans="1:6" x14ac:dyDescent="0.25">
      <c r="A65" t="s">
        <v>115</v>
      </c>
      <c r="B65" t="s">
        <v>364</v>
      </c>
      <c r="C65">
        <v>51478</v>
      </c>
      <c r="D65" t="s">
        <v>234</v>
      </c>
      <c r="E65" t="s">
        <v>235</v>
      </c>
      <c r="F65" s="3" t="s">
        <v>236</v>
      </c>
    </row>
    <row r="66" spans="1:6" x14ac:dyDescent="0.25">
      <c r="A66" t="s">
        <v>48</v>
      </c>
      <c r="B66" t="s">
        <v>365</v>
      </c>
      <c r="C66">
        <v>3422</v>
      </c>
      <c r="D66" t="s">
        <v>237</v>
      </c>
      <c r="E66" t="s">
        <v>238</v>
      </c>
      <c r="F66" s="3" t="s">
        <v>239</v>
      </c>
    </row>
    <row r="67" spans="1:6" x14ac:dyDescent="0.25">
      <c r="A67" t="s">
        <v>113</v>
      </c>
      <c r="B67" s="2" t="s">
        <v>468</v>
      </c>
      <c r="D67" s="2"/>
      <c r="F67" s="3" t="s">
        <v>469</v>
      </c>
    </row>
    <row r="68" spans="1:6" x14ac:dyDescent="0.25">
      <c r="A68" t="s">
        <v>49</v>
      </c>
      <c r="B68" s="2" t="s">
        <v>470</v>
      </c>
      <c r="C68">
        <v>716180</v>
      </c>
      <c r="F68" s="3" t="s">
        <v>366</v>
      </c>
    </row>
    <row r="69" spans="1:6" x14ac:dyDescent="0.25">
      <c r="A69" t="s">
        <v>114</v>
      </c>
      <c r="B69" s="2" t="s">
        <v>471</v>
      </c>
      <c r="C69">
        <v>693696</v>
      </c>
      <c r="F69" s="3" t="s">
        <v>367</v>
      </c>
    </row>
    <row r="70" spans="1:6" x14ac:dyDescent="0.25">
      <c r="A70" t="s">
        <v>50</v>
      </c>
      <c r="B70" s="2" t="s">
        <v>472</v>
      </c>
      <c r="C70">
        <v>706728</v>
      </c>
      <c r="F70" s="3" t="s">
        <v>368</v>
      </c>
    </row>
    <row r="71" spans="1:6" x14ac:dyDescent="0.25">
      <c r="A71" t="s">
        <v>111</v>
      </c>
      <c r="B71" s="2" t="s">
        <v>473</v>
      </c>
      <c r="C71">
        <v>713449</v>
      </c>
      <c r="F71" s="3" t="s">
        <v>369</v>
      </c>
    </row>
    <row r="72" spans="1:6" x14ac:dyDescent="0.25">
      <c r="A72" t="s">
        <v>112</v>
      </c>
      <c r="B72" s="2" t="s">
        <v>474</v>
      </c>
      <c r="C72">
        <v>704953</v>
      </c>
      <c r="F72" s="3" t="s">
        <v>370</v>
      </c>
    </row>
    <row r="73" spans="1:6" x14ac:dyDescent="0.25">
      <c r="A73" t="s">
        <v>51</v>
      </c>
      <c r="B73" t="s">
        <v>371</v>
      </c>
      <c r="C73">
        <v>4047</v>
      </c>
      <c r="D73" t="s">
        <v>240</v>
      </c>
      <c r="E73" t="s">
        <v>241</v>
      </c>
      <c r="F73" s="3" t="s">
        <v>242</v>
      </c>
    </row>
    <row r="74" spans="1:6" x14ac:dyDescent="0.25">
      <c r="A74" t="s">
        <v>52</v>
      </c>
      <c r="B74" t="s">
        <v>52</v>
      </c>
      <c r="C74">
        <v>346606</v>
      </c>
      <c r="D74" t="s">
        <v>243</v>
      </c>
      <c r="E74" t="s">
        <v>244</v>
      </c>
      <c r="F74" t="s">
        <v>245</v>
      </c>
    </row>
    <row r="75" spans="1:6" x14ac:dyDescent="0.25">
      <c r="A75" t="s">
        <v>53</v>
      </c>
      <c r="B75" t="s">
        <v>372</v>
      </c>
      <c r="C75">
        <v>4597</v>
      </c>
      <c r="D75" t="s">
        <v>246</v>
      </c>
      <c r="E75" t="s">
        <v>247</v>
      </c>
      <c r="F75" s="3" t="s">
        <v>248</v>
      </c>
    </row>
    <row r="76" spans="1:6" x14ac:dyDescent="0.25">
      <c r="A76" t="s">
        <v>54</v>
      </c>
      <c r="B76" t="s">
        <v>373</v>
      </c>
      <c r="C76">
        <v>4598</v>
      </c>
      <c r="D76" t="s">
        <v>374</v>
      </c>
      <c r="E76" t="s">
        <v>375</v>
      </c>
      <c r="F76" s="3" t="s">
        <v>376</v>
      </c>
    </row>
    <row r="77" spans="1:6" x14ac:dyDescent="0.25">
      <c r="A77" t="s">
        <v>117</v>
      </c>
      <c r="B77" t="s">
        <v>377</v>
      </c>
      <c r="C77">
        <v>50814</v>
      </c>
      <c r="D77" t="s">
        <v>249</v>
      </c>
      <c r="E77" t="s">
        <v>250</v>
      </c>
      <c r="F77" s="3" t="s">
        <v>251</v>
      </c>
    </row>
    <row r="78" spans="1:6" x14ac:dyDescent="0.25">
      <c r="A78" t="s">
        <v>432</v>
      </c>
      <c r="B78" t="s">
        <v>432</v>
      </c>
      <c r="C78" s="2">
        <v>79947</v>
      </c>
      <c r="D78" s="2" t="s">
        <v>434</v>
      </c>
      <c r="E78" s="2" t="s">
        <v>435</v>
      </c>
      <c r="F78" s="3" t="s">
        <v>436</v>
      </c>
    </row>
    <row r="79" spans="1:6" x14ac:dyDescent="0.25">
      <c r="A79" t="s">
        <v>433</v>
      </c>
      <c r="B79" t="s">
        <v>433</v>
      </c>
      <c r="C79" s="2">
        <v>116150</v>
      </c>
      <c r="D79" s="2" t="s">
        <v>437</v>
      </c>
      <c r="F79" t="s">
        <v>438</v>
      </c>
    </row>
    <row r="80" spans="1:6" x14ac:dyDescent="0.25">
      <c r="A80" t="s">
        <v>59</v>
      </c>
      <c r="B80" t="s">
        <v>59</v>
      </c>
      <c r="C80">
        <v>13026</v>
      </c>
      <c r="F80" t="s">
        <v>378</v>
      </c>
    </row>
    <row r="81" spans="1:6" x14ac:dyDescent="0.25">
      <c r="A81" t="s">
        <v>60</v>
      </c>
      <c r="B81" t="s">
        <v>60</v>
      </c>
      <c r="C81">
        <v>68671</v>
      </c>
      <c r="F81" s="3" t="s">
        <v>379</v>
      </c>
    </row>
    <row r="82" spans="1:6" x14ac:dyDescent="0.25">
      <c r="A82" t="s">
        <v>425</v>
      </c>
      <c r="B82" t="s">
        <v>425</v>
      </c>
      <c r="C82" s="2">
        <v>23590</v>
      </c>
      <c r="D82" s="2" t="s">
        <v>429</v>
      </c>
      <c r="E82" s="2" t="s">
        <v>430</v>
      </c>
      <c r="F82" t="s">
        <v>431</v>
      </c>
    </row>
    <row r="83" spans="1:6" x14ac:dyDescent="0.25">
      <c r="A83" t="s">
        <v>424</v>
      </c>
      <c r="B83" t="s">
        <v>424</v>
      </c>
      <c r="C83" s="2">
        <v>57107</v>
      </c>
      <c r="D83" s="2" t="s">
        <v>426</v>
      </c>
      <c r="E83" s="2" t="s">
        <v>428</v>
      </c>
      <c r="F83" s="3" t="s">
        <v>427</v>
      </c>
    </row>
    <row r="84" spans="1:6" x14ac:dyDescent="0.25">
      <c r="A84" t="s">
        <v>61</v>
      </c>
      <c r="B84" t="s">
        <v>380</v>
      </c>
      <c r="C84">
        <v>10400</v>
      </c>
      <c r="D84" t="s">
        <v>252</v>
      </c>
      <c r="E84" t="s">
        <v>253</v>
      </c>
      <c r="F84" s="3" t="s">
        <v>254</v>
      </c>
    </row>
    <row r="85" spans="1:6" x14ac:dyDescent="0.25">
      <c r="A85" t="s">
        <v>62</v>
      </c>
      <c r="B85" t="s">
        <v>381</v>
      </c>
      <c r="C85">
        <v>23761</v>
      </c>
      <c r="D85" t="s">
        <v>382</v>
      </c>
      <c r="E85" t="s">
        <v>383</v>
      </c>
      <c r="F85" t="s">
        <v>384</v>
      </c>
    </row>
    <row r="86" spans="1:6" x14ac:dyDescent="0.25">
      <c r="A86" t="s">
        <v>83</v>
      </c>
      <c r="B86" t="s">
        <v>83</v>
      </c>
      <c r="C86">
        <v>2541099</v>
      </c>
      <c r="F86" s="3" t="s">
        <v>385</v>
      </c>
    </row>
    <row r="87" spans="1:6" x14ac:dyDescent="0.25">
      <c r="A87" t="s">
        <v>439</v>
      </c>
      <c r="B87" s="2" t="s">
        <v>443</v>
      </c>
      <c r="C87" s="2">
        <v>5321</v>
      </c>
      <c r="D87" s="2" t="s">
        <v>442</v>
      </c>
      <c r="E87" s="2" t="s">
        <v>445</v>
      </c>
      <c r="F87" s="3" t="s">
        <v>444</v>
      </c>
    </row>
    <row r="88" spans="1:6" x14ac:dyDescent="0.25">
      <c r="A88" t="s">
        <v>440</v>
      </c>
      <c r="B88" s="2" t="s">
        <v>446</v>
      </c>
      <c r="C88" s="2">
        <v>100137049</v>
      </c>
      <c r="D88" s="2" t="s">
        <v>449</v>
      </c>
      <c r="E88" t="s">
        <v>447</v>
      </c>
      <c r="F88" s="3" t="s">
        <v>448</v>
      </c>
    </row>
    <row r="89" spans="1:6" x14ac:dyDescent="0.25">
      <c r="A89" t="s">
        <v>441</v>
      </c>
      <c r="B89" s="2" t="s">
        <v>450</v>
      </c>
      <c r="C89" s="2">
        <v>5322</v>
      </c>
      <c r="D89" s="2" t="s">
        <v>451</v>
      </c>
      <c r="E89" s="2" t="s">
        <v>452</v>
      </c>
      <c r="F89" t="s">
        <v>453</v>
      </c>
    </row>
    <row r="90" spans="1:6" x14ac:dyDescent="0.25">
      <c r="A90" t="s">
        <v>64</v>
      </c>
      <c r="B90" t="s">
        <v>386</v>
      </c>
      <c r="C90">
        <v>5337</v>
      </c>
      <c r="D90" t="s">
        <v>255</v>
      </c>
      <c r="E90" t="s">
        <v>256</v>
      </c>
      <c r="F90" s="3" t="s">
        <v>257</v>
      </c>
    </row>
    <row r="91" spans="1:6" x14ac:dyDescent="0.25">
      <c r="A91" t="s">
        <v>57</v>
      </c>
      <c r="B91" t="s">
        <v>57</v>
      </c>
      <c r="C91">
        <v>122618</v>
      </c>
      <c r="F91" t="s">
        <v>387</v>
      </c>
    </row>
    <row r="92" spans="1:6" x14ac:dyDescent="0.25">
      <c r="A92" t="s">
        <v>65</v>
      </c>
      <c r="B92" t="s">
        <v>388</v>
      </c>
      <c r="C92">
        <v>10654</v>
      </c>
      <c r="D92" t="s">
        <v>258</v>
      </c>
      <c r="E92" t="s">
        <v>259</v>
      </c>
      <c r="F92" s="3" t="s">
        <v>260</v>
      </c>
    </row>
    <row r="93" spans="1:6" x14ac:dyDescent="0.25">
      <c r="A93" t="s">
        <v>66</v>
      </c>
      <c r="B93" t="s">
        <v>389</v>
      </c>
      <c r="C93">
        <v>80339</v>
      </c>
      <c r="D93" t="s">
        <v>261</v>
      </c>
      <c r="E93" t="s">
        <v>262</v>
      </c>
      <c r="F93" s="3" t="s">
        <v>263</v>
      </c>
    </row>
    <row r="94" spans="1:6" x14ac:dyDescent="0.25">
      <c r="A94" t="s">
        <v>67</v>
      </c>
      <c r="B94" t="s">
        <v>390</v>
      </c>
      <c r="C94">
        <v>8611</v>
      </c>
      <c r="D94" t="s">
        <v>264</v>
      </c>
      <c r="E94" t="s">
        <v>265</v>
      </c>
      <c r="F94" s="3" t="s">
        <v>266</v>
      </c>
    </row>
    <row r="95" spans="1:6" x14ac:dyDescent="0.25">
      <c r="A95" t="s">
        <v>110</v>
      </c>
      <c r="B95" t="s">
        <v>391</v>
      </c>
      <c r="C95">
        <v>8613</v>
      </c>
      <c r="D95" t="s">
        <v>267</v>
      </c>
      <c r="E95" t="s">
        <v>268</v>
      </c>
      <c r="F95" t="s">
        <v>269</v>
      </c>
    </row>
    <row r="96" spans="1:6" x14ac:dyDescent="0.25">
      <c r="A96" t="s">
        <v>109</v>
      </c>
      <c r="B96" t="s">
        <v>392</v>
      </c>
      <c r="C96">
        <v>8612</v>
      </c>
      <c r="D96" t="s">
        <v>270</v>
      </c>
      <c r="E96" t="s">
        <v>271</v>
      </c>
      <c r="F96" t="s">
        <v>272</v>
      </c>
    </row>
    <row r="97" spans="1:6" x14ac:dyDescent="0.25">
      <c r="A97" t="s">
        <v>68</v>
      </c>
      <c r="B97" t="s">
        <v>393</v>
      </c>
      <c r="C97">
        <v>9791</v>
      </c>
      <c r="D97" t="s">
        <v>273</v>
      </c>
      <c r="E97" t="s">
        <v>274</v>
      </c>
      <c r="F97" s="3" t="s">
        <v>275</v>
      </c>
    </row>
    <row r="98" spans="1:6" x14ac:dyDescent="0.25">
      <c r="A98" t="s">
        <v>69</v>
      </c>
      <c r="B98" t="s">
        <v>69</v>
      </c>
      <c r="C98">
        <v>27388</v>
      </c>
      <c r="F98" s="3" t="s">
        <v>394</v>
      </c>
    </row>
    <row r="99" spans="1:6" x14ac:dyDescent="0.25">
      <c r="A99" t="s">
        <v>70</v>
      </c>
      <c r="B99" t="s">
        <v>395</v>
      </c>
      <c r="C99">
        <v>5730</v>
      </c>
      <c r="D99" t="s">
        <v>276</v>
      </c>
      <c r="E99" t="s">
        <v>277</v>
      </c>
      <c r="F99" t="s">
        <v>278</v>
      </c>
    </row>
    <row r="100" spans="1:6" x14ac:dyDescent="0.25">
      <c r="A100" t="s">
        <v>71</v>
      </c>
      <c r="B100" t="s">
        <v>71</v>
      </c>
      <c r="C100">
        <v>64292</v>
      </c>
      <c r="F100" t="s">
        <v>396</v>
      </c>
    </row>
    <row r="101" spans="1:6" x14ac:dyDescent="0.25">
      <c r="A101" t="s">
        <v>58</v>
      </c>
      <c r="B101" t="s">
        <v>58</v>
      </c>
      <c r="C101">
        <v>5740</v>
      </c>
      <c r="D101" t="s">
        <v>279</v>
      </c>
      <c r="E101" t="s">
        <v>280</v>
      </c>
      <c r="F101" s="3" t="s">
        <v>281</v>
      </c>
    </row>
    <row r="102" spans="1:6" x14ac:dyDescent="0.25">
      <c r="A102" t="s">
        <v>107</v>
      </c>
      <c r="B102" t="s">
        <v>397</v>
      </c>
      <c r="C102">
        <v>5742</v>
      </c>
      <c r="D102" t="s">
        <v>282</v>
      </c>
      <c r="E102" t="s">
        <v>283</v>
      </c>
      <c r="F102" s="3" t="s">
        <v>284</v>
      </c>
    </row>
    <row r="103" spans="1:6" x14ac:dyDescent="0.25">
      <c r="A103" t="s">
        <v>108</v>
      </c>
      <c r="B103" t="s">
        <v>398</v>
      </c>
      <c r="C103">
        <v>5743</v>
      </c>
      <c r="D103" t="s">
        <v>285</v>
      </c>
      <c r="E103" t="s">
        <v>286</v>
      </c>
      <c r="F103" t="s">
        <v>287</v>
      </c>
    </row>
    <row r="104" spans="1:6" x14ac:dyDescent="0.25">
      <c r="A104" t="s">
        <v>72</v>
      </c>
      <c r="B104" t="s">
        <v>72</v>
      </c>
      <c r="C104">
        <v>19671</v>
      </c>
      <c r="F104" t="s">
        <v>399</v>
      </c>
    </row>
    <row r="105" spans="1:6" x14ac:dyDescent="0.25">
      <c r="A105" t="s">
        <v>116</v>
      </c>
      <c r="B105" t="s">
        <v>116</v>
      </c>
      <c r="C105">
        <v>705106</v>
      </c>
      <c r="F105" s="3" t="s">
        <v>400</v>
      </c>
    </row>
    <row r="106" spans="1:6" x14ac:dyDescent="0.25">
      <c r="A106" t="s">
        <v>73</v>
      </c>
      <c r="B106" t="s">
        <v>401</v>
      </c>
      <c r="C106">
        <v>6309</v>
      </c>
      <c r="D106" t="s">
        <v>288</v>
      </c>
      <c r="E106" t="s">
        <v>289</v>
      </c>
      <c r="F106" s="3" t="s">
        <v>290</v>
      </c>
    </row>
    <row r="107" spans="1:6" x14ac:dyDescent="0.25">
      <c r="A107" t="s">
        <v>106</v>
      </c>
      <c r="B107" t="s">
        <v>106</v>
      </c>
      <c r="C107">
        <v>20249</v>
      </c>
      <c r="F107" t="s">
        <v>402</v>
      </c>
    </row>
    <row r="108" spans="1:6" x14ac:dyDescent="0.25">
      <c r="A108" t="s">
        <v>74</v>
      </c>
      <c r="B108" t="s">
        <v>74</v>
      </c>
      <c r="C108">
        <v>20250</v>
      </c>
      <c r="F108" t="s">
        <v>403</v>
      </c>
    </row>
    <row r="109" spans="1:6" x14ac:dyDescent="0.25">
      <c r="A109" t="s">
        <v>105</v>
      </c>
      <c r="B109" t="s">
        <v>105</v>
      </c>
      <c r="C109">
        <v>30049</v>
      </c>
      <c r="F109" s="3" t="s">
        <v>404</v>
      </c>
    </row>
    <row r="110" spans="1:6" x14ac:dyDescent="0.25">
      <c r="A110" t="s">
        <v>104</v>
      </c>
      <c r="B110" t="s">
        <v>405</v>
      </c>
      <c r="C110">
        <v>259230</v>
      </c>
      <c r="D110" t="s">
        <v>291</v>
      </c>
      <c r="E110" t="s">
        <v>292</v>
      </c>
      <c r="F110" t="s">
        <v>293</v>
      </c>
    </row>
    <row r="111" spans="1:6" x14ac:dyDescent="0.25">
      <c r="A111" t="s">
        <v>103</v>
      </c>
      <c r="B111" t="s">
        <v>103</v>
      </c>
      <c r="C111">
        <v>74442</v>
      </c>
      <c r="D111" t="s">
        <v>294</v>
      </c>
      <c r="E111" t="s">
        <v>295</v>
      </c>
      <c r="F111" s="3" t="s">
        <v>296</v>
      </c>
    </row>
    <row r="112" spans="1:6" x14ac:dyDescent="0.25">
      <c r="A112" t="s">
        <v>75</v>
      </c>
      <c r="B112" t="s">
        <v>75</v>
      </c>
      <c r="C112">
        <v>20397</v>
      </c>
      <c r="F112" s="3" t="s">
        <v>406</v>
      </c>
    </row>
    <row r="113" spans="1:6" x14ac:dyDescent="0.25">
      <c r="A113" t="s">
        <v>76</v>
      </c>
      <c r="B113" t="s">
        <v>76</v>
      </c>
      <c r="C113">
        <v>20597</v>
      </c>
      <c r="F113" s="3" t="s">
        <v>407</v>
      </c>
    </row>
    <row r="114" spans="1:6" x14ac:dyDescent="0.25">
      <c r="A114" t="s">
        <v>97</v>
      </c>
      <c r="B114" t="s">
        <v>408</v>
      </c>
      <c r="C114">
        <v>6646</v>
      </c>
      <c r="D114" t="s">
        <v>297</v>
      </c>
      <c r="E114" t="s">
        <v>298</v>
      </c>
      <c r="F114" t="s">
        <v>299</v>
      </c>
    </row>
    <row r="115" spans="1:6" x14ac:dyDescent="0.25">
      <c r="A115" t="s">
        <v>98</v>
      </c>
      <c r="B115" t="s">
        <v>409</v>
      </c>
      <c r="C115">
        <v>8435</v>
      </c>
      <c r="D115" t="s">
        <v>300</v>
      </c>
      <c r="E115" t="s">
        <v>301</v>
      </c>
      <c r="F115" s="3" t="s">
        <v>302</v>
      </c>
    </row>
    <row r="116" spans="1:6" x14ac:dyDescent="0.25">
      <c r="A116" t="s">
        <v>102</v>
      </c>
      <c r="B116" t="s">
        <v>410</v>
      </c>
      <c r="C116">
        <v>8877</v>
      </c>
      <c r="D116" t="s">
        <v>303</v>
      </c>
      <c r="E116" t="s">
        <v>304</v>
      </c>
      <c r="F116" s="3" t="s">
        <v>305</v>
      </c>
    </row>
    <row r="117" spans="1:6" x14ac:dyDescent="0.25">
      <c r="A117" t="s">
        <v>99</v>
      </c>
      <c r="B117" t="s">
        <v>99</v>
      </c>
      <c r="C117">
        <v>56632</v>
      </c>
      <c r="D117" t="s">
        <v>306</v>
      </c>
      <c r="E117" t="s">
        <v>307</v>
      </c>
      <c r="F117" s="3" t="s">
        <v>308</v>
      </c>
    </row>
    <row r="118" spans="1:6" x14ac:dyDescent="0.25">
      <c r="A118" t="s">
        <v>101</v>
      </c>
      <c r="B118" t="s">
        <v>411</v>
      </c>
      <c r="C118">
        <v>10558</v>
      </c>
      <c r="D118" t="s">
        <v>412</v>
      </c>
      <c r="E118" t="s">
        <v>413</v>
      </c>
      <c r="F118" s="3" t="s">
        <v>414</v>
      </c>
    </row>
    <row r="119" spans="1:6" x14ac:dyDescent="0.25">
      <c r="A119" t="s">
        <v>100</v>
      </c>
      <c r="B119" t="s">
        <v>100</v>
      </c>
      <c r="C119">
        <v>20773</v>
      </c>
      <c r="F119" s="3" t="s">
        <v>415</v>
      </c>
    </row>
    <row r="120" spans="1:6" x14ac:dyDescent="0.25">
      <c r="A120" t="s">
        <v>77</v>
      </c>
      <c r="B120" t="s">
        <v>416</v>
      </c>
      <c r="C120">
        <v>6713</v>
      </c>
      <c r="D120" t="s">
        <v>417</v>
      </c>
      <c r="E120" t="s">
        <v>418</v>
      </c>
      <c r="F120" s="3" t="s">
        <v>419</v>
      </c>
    </row>
    <row r="121" spans="1:6" x14ac:dyDescent="0.25">
      <c r="A121" t="s">
        <v>90</v>
      </c>
      <c r="B121" t="s">
        <v>90</v>
      </c>
      <c r="C121">
        <v>7108</v>
      </c>
      <c r="F121" s="3" t="s">
        <v>420</v>
      </c>
    </row>
    <row r="122" spans="1:6" x14ac:dyDescent="0.25">
      <c r="A122" t="s">
        <v>78</v>
      </c>
      <c r="B122" t="s">
        <v>78</v>
      </c>
      <c r="C122" t="s">
        <v>323</v>
      </c>
      <c r="D122" t="s">
        <v>478</v>
      </c>
    </row>
    <row r="123" spans="1:6" x14ac:dyDescent="0.25">
      <c r="A123" t="s">
        <v>79</v>
      </c>
      <c r="B123" t="s">
        <v>79</v>
      </c>
      <c r="C123" t="s">
        <v>323</v>
      </c>
      <c r="D123" t="s">
        <v>479</v>
      </c>
    </row>
    <row r="124" spans="1:6" x14ac:dyDescent="0.25">
      <c r="A124" t="s">
        <v>458</v>
      </c>
      <c r="B124" t="s">
        <v>458</v>
      </c>
      <c r="C124" s="4" t="s">
        <v>456</v>
      </c>
      <c r="D124" t="s">
        <v>460</v>
      </c>
    </row>
    <row r="125" spans="1:6" x14ac:dyDescent="0.25">
      <c r="A125" t="s">
        <v>457</v>
      </c>
      <c r="B125" t="s">
        <v>457</v>
      </c>
      <c r="C125" s="4" t="s">
        <v>459</v>
      </c>
      <c r="D125" t="s">
        <v>460</v>
      </c>
    </row>
    <row r="126" spans="1:6" x14ac:dyDescent="0.25">
      <c r="A126" t="s">
        <v>454</v>
      </c>
      <c r="B126" t="s">
        <v>454</v>
      </c>
      <c r="C126" t="s">
        <v>455</v>
      </c>
    </row>
    <row r="127" spans="1:6" x14ac:dyDescent="0.25">
      <c r="A127" t="s">
        <v>466</v>
      </c>
      <c r="B127" t="s">
        <v>466</v>
      </c>
      <c r="C127" s="4" t="s">
        <v>467</v>
      </c>
    </row>
    <row r="128" spans="1:6" x14ac:dyDescent="0.25">
      <c r="A128" t="s">
        <v>81</v>
      </c>
      <c r="B128" t="s">
        <v>421</v>
      </c>
      <c r="C128">
        <v>7357</v>
      </c>
      <c r="D128" t="s">
        <v>309</v>
      </c>
      <c r="E128" t="s">
        <v>310</v>
      </c>
      <c r="F128" t="s">
        <v>311</v>
      </c>
    </row>
    <row r="129" spans="1:6" x14ac:dyDescent="0.25">
      <c r="A129" t="s">
        <v>82</v>
      </c>
      <c r="B129" t="s">
        <v>82</v>
      </c>
      <c r="C129">
        <v>22239</v>
      </c>
      <c r="F129" t="s">
        <v>422</v>
      </c>
    </row>
    <row r="132" spans="1:6" x14ac:dyDescent="0.25">
      <c r="C132">
        <v>392</v>
      </c>
    </row>
    <row r="133" spans="1:6" x14ac:dyDescent="0.25">
      <c r="B133">
        <f>C133-C132</f>
        <v>133</v>
      </c>
      <c r="C133">
        <v>525</v>
      </c>
    </row>
    <row r="135" spans="1:6" x14ac:dyDescent="0.25">
      <c r="A135" t="s">
        <v>475</v>
      </c>
      <c r="B135">
        <f>SUM(C135:C137)+C135</f>
        <v>70440</v>
      </c>
      <c r="C135">
        <v>22540</v>
      </c>
    </row>
    <row r="136" spans="1:6" x14ac:dyDescent="0.25">
      <c r="C136">
        <v>11270</v>
      </c>
    </row>
    <row r="137" spans="1:6" x14ac:dyDescent="0.25">
      <c r="A137" t="s">
        <v>476</v>
      </c>
      <c r="B137">
        <f>B135/B133</f>
        <v>529.62406015037595</v>
      </c>
      <c r="C137">
        <v>14090</v>
      </c>
    </row>
    <row r="138" spans="1:6" x14ac:dyDescent="0.25">
      <c r="A138" t="s">
        <v>477</v>
      </c>
      <c r="B138">
        <f>B137/24</f>
        <v>22.06766917293233</v>
      </c>
    </row>
  </sheetData>
  <hyperlinks>
    <hyperlink ref="F12" r:id="rId1" xr:uid="{00000000-0004-0000-0200-000000000000}"/>
    <hyperlink ref="F59" r:id="rId2" xr:uid="{00000000-0004-0000-0200-000001000000}"/>
    <hyperlink ref="F60" r:id="rId3" xr:uid="{00000000-0004-0000-0200-000002000000}"/>
    <hyperlink ref="F13" r:id="rId4" xr:uid="{00000000-0004-0000-0200-000003000000}"/>
    <hyperlink ref="F10" r:id="rId5" xr:uid="{00000000-0004-0000-0200-000004000000}"/>
    <hyperlink ref="F106" r:id="rId6" xr:uid="{00000000-0004-0000-0200-000005000000}"/>
    <hyperlink ref="F101" r:id="rId7" xr:uid="{00000000-0004-0000-0200-000006000000}"/>
    <hyperlink ref="F98" r:id="rId8" xr:uid="{00000000-0004-0000-0200-000007000000}"/>
    <hyperlink ref="F113" r:id="rId9" xr:uid="{00000000-0004-0000-0200-000008000000}"/>
    <hyperlink ref="F115" r:id="rId10" xr:uid="{00000000-0004-0000-0200-000009000000}"/>
    <hyperlink ref="F111" r:id="rId11" xr:uid="{00000000-0004-0000-0200-00000A000000}"/>
    <hyperlink ref="F120" r:id="rId12" xr:uid="{00000000-0004-0000-0200-00000B000000}"/>
    <hyperlink ref="F118" r:id="rId13" xr:uid="{00000000-0004-0000-0200-00000C000000}"/>
    <hyperlink ref="F116" r:id="rId14" xr:uid="{00000000-0004-0000-0200-00000D000000}"/>
    <hyperlink ref="F109" r:id="rId15" xr:uid="{00000000-0004-0000-0200-00000E000000}"/>
    <hyperlink ref="F105" r:id="rId16" xr:uid="{00000000-0004-0000-0200-00000F000000}"/>
    <hyperlink ref="F102" r:id="rId17" xr:uid="{00000000-0004-0000-0200-000010000000}"/>
    <hyperlink ref="F97" r:id="rId18" xr:uid="{00000000-0004-0000-0200-000011000000}"/>
    <hyperlink ref="F90" r:id="rId19" xr:uid="{00000000-0004-0000-0200-000012000000}"/>
    <hyperlink ref="F84" r:id="rId20" xr:uid="{00000000-0004-0000-0200-000013000000}"/>
    <hyperlink ref="F86" r:id="rId21" xr:uid="{00000000-0004-0000-0200-000014000000}"/>
    <hyperlink ref="F87" r:id="rId22" xr:uid="{00000000-0004-0000-0200-000015000000}"/>
    <hyperlink ref="F88" r:id="rId23" xr:uid="{00000000-0004-0000-0200-000016000000}"/>
    <hyperlink ref="F83" r:id="rId24" xr:uid="{00000000-0004-0000-0200-000017000000}"/>
    <hyperlink ref="F81" r:id="rId25" xr:uid="{00000000-0004-0000-0200-000018000000}"/>
    <hyperlink ref="F16" r:id="rId26" xr:uid="{00000000-0004-0000-0200-000019000000}"/>
    <hyperlink ref="F73" r:id="rId27" xr:uid="{00000000-0004-0000-0200-00001A000000}"/>
    <hyperlink ref="F68" r:id="rId28" xr:uid="{00000000-0004-0000-0200-00001B000000}"/>
    <hyperlink ref="F70" r:id="rId29" xr:uid="{00000000-0004-0000-0200-00001C000000}"/>
    <hyperlink ref="F63" r:id="rId30" xr:uid="{00000000-0004-0000-0200-00001D000000}"/>
    <hyperlink ref="F64" r:id="rId31" xr:uid="{00000000-0004-0000-0200-00001E000000}"/>
    <hyperlink ref="F65" r:id="rId32" xr:uid="{00000000-0004-0000-0200-00001F000000}"/>
    <hyperlink ref="F66" r:id="rId33" xr:uid="{00000000-0004-0000-0200-000020000000}"/>
    <hyperlink ref="F62" r:id="rId34" xr:uid="{00000000-0004-0000-0200-000021000000}"/>
    <hyperlink ref="F61" r:id="rId35" xr:uid="{00000000-0004-0000-0200-000022000000}"/>
    <hyperlink ref="F57" r:id="rId36" xr:uid="{00000000-0004-0000-0200-000023000000}"/>
    <hyperlink ref="F56" r:id="rId37" xr:uid="{00000000-0004-0000-0200-000024000000}"/>
    <hyperlink ref="F55" r:id="rId38" xr:uid="{00000000-0004-0000-0200-000025000000}"/>
    <hyperlink ref="F54" r:id="rId39" xr:uid="{00000000-0004-0000-0200-000026000000}"/>
    <hyperlink ref="F53" r:id="rId40" xr:uid="{00000000-0004-0000-0200-000027000000}"/>
    <hyperlink ref="F52" r:id="rId41" xr:uid="{00000000-0004-0000-0200-000028000000}"/>
    <hyperlink ref="F51" r:id="rId42" xr:uid="{00000000-0004-0000-0200-000029000000}"/>
    <hyperlink ref="F58" r:id="rId43" xr:uid="{00000000-0004-0000-0200-00002A000000}"/>
    <hyperlink ref="F69" r:id="rId44" xr:uid="{00000000-0004-0000-0200-00002B000000}"/>
    <hyperlink ref="F71" r:id="rId45" xr:uid="{00000000-0004-0000-0200-00002C000000}"/>
    <hyperlink ref="F72" r:id="rId46" xr:uid="{00000000-0004-0000-0200-00002D000000}"/>
    <hyperlink ref="F121" r:id="rId47" xr:uid="{00000000-0004-0000-0200-00002E000000}"/>
    <hyperlink ref="F119" r:id="rId48" xr:uid="{00000000-0004-0000-0200-00002F000000}"/>
    <hyperlink ref="F117" r:id="rId49" xr:uid="{00000000-0004-0000-0200-000030000000}"/>
    <hyperlink ref="F112" r:id="rId50" xr:uid="{00000000-0004-0000-0200-000031000000}"/>
    <hyperlink ref="F21" r:id="rId51" xr:uid="{00000000-0004-0000-0200-000032000000}"/>
    <hyperlink ref="F22" r:id="rId52" xr:uid="{00000000-0004-0000-0200-000033000000}"/>
    <hyperlink ref="F25" r:id="rId53" xr:uid="{00000000-0004-0000-0200-000034000000}"/>
    <hyperlink ref="F26" r:id="rId54" xr:uid="{00000000-0004-0000-0200-000035000000}"/>
    <hyperlink ref="F27" r:id="rId55" xr:uid="{00000000-0004-0000-0200-000036000000}"/>
    <hyperlink ref="F28" r:id="rId56" xr:uid="{00000000-0004-0000-0200-000037000000}"/>
    <hyperlink ref="F29" r:id="rId57" xr:uid="{00000000-0004-0000-0200-000038000000}"/>
    <hyperlink ref="F30" r:id="rId58" xr:uid="{00000000-0004-0000-0200-000039000000}"/>
    <hyperlink ref="F31" r:id="rId59" xr:uid="{00000000-0004-0000-0200-00003A000000}"/>
    <hyperlink ref="F33" r:id="rId60" xr:uid="{00000000-0004-0000-0200-00003B000000}"/>
    <hyperlink ref="F36" r:id="rId61" xr:uid="{00000000-0004-0000-0200-00003C000000}"/>
    <hyperlink ref="F38" r:id="rId62" xr:uid="{00000000-0004-0000-0200-00003D000000}"/>
    <hyperlink ref="F40" r:id="rId63" xr:uid="{00000000-0004-0000-0200-00003E000000}"/>
    <hyperlink ref="F45" r:id="rId64" xr:uid="{00000000-0004-0000-0200-00003F000000}"/>
    <hyperlink ref="F46" r:id="rId65" xr:uid="{00000000-0004-0000-0200-000040000000}"/>
    <hyperlink ref="F94" r:id="rId66" xr:uid="{00000000-0004-0000-0200-000041000000}"/>
    <hyperlink ref="F93" r:id="rId67" xr:uid="{00000000-0004-0000-0200-000042000000}"/>
    <hyperlink ref="F92" r:id="rId68" xr:uid="{00000000-0004-0000-0200-000043000000}"/>
    <hyperlink ref="F77" r:id="rId69" xr:uid="{00000000-0004-0000-0200-000044000000}"/>
    <hyperlink ref="F78" r:id="rId70" xr:uid="{00000000-0004-0000-0200-000045000000}"/>
    <hyperlink ref="F76" r:id="rId71" xr:uid="{00000000-0004-0000-0200-000046000000}"/>
    <hyperlink ref="F75" r:id="rId72" xr:uid="{00000000-0004-0000-0200-000047000000}"/>
    <hyperlink ref="F5" r:id="rId73" xr:uid="{00000000-0004-0000-0200-000048000000}"/>
    <hyperlink ref="F7" r:id="rId74" xr:uid="{00000000-0004-0000-0200-000049000000}"/>
    <hyperlink ref="F4" r:id="rId75" xr:uid="{00000000-0004-0000-0200-00004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2"/>
  <sheetViews>
    <sheetView topLeftCell="A97" workbookViewId="0">
      <selection activeCell="A136" sqref="A136"/>
    </sheetView>
  </sheetViews>
  <sheetFormatPr defaultRowHeight="15" x14ac:dyDescent="0.25"/>
  <cols>
    <col min="1" max="1" width="25" bestFit="1" customWidth="1"/>
    <col min="2" max="2" width="8.85546875" customWidth="1"/>
    <col min="3" max="3" width="7" customWidth="1"/>
    <col min="4" max="5" width="81.140625" customWidth="1"/>
    <col min="6" max="6" width="40.28515625" customWidth="1"/>
    <col min="7" max="7" width="2.85546875" customWidth="1"/>
    <col min="8" max="8" width="4.28515625" customWidth="1"/>
    <col min="9" max="9" width="5.42578125" customWidth="1"/>
    <col min="10" max="10" width="2.42578125" customWidth="1"/>
    <col min="11" max="11" width="3.140625" customWidth="1"/>
    <col min="12" max="12" width="8" customWidth="1"/>
    <col min="13" max="13" width="8.7109375" customWidth="1"/>
    <col min="14" max="14" width="2.7109375" customWidth="1"/>
    <col min="15" max="15" width="5" customWidth="1"/>
    <col min="16" max="16" width="12.140625" bestFit="1" customWidth="1"/>
    <col min="17" max="17" width="4.28515625" customWidth="1"/>
    <col min="18" max="18" width="2.28515625" customWidth="1"/>
    <col min="19" max="19" width="8.42578125" customWidth="1"/>
    <col min="20" max="20" width="8.7109375" customWidth="1"/>
    <col min="21" max="21" width="15.5703125" bestFit="1" customWidth="1"/>
    <col min="22" max="22" width="8.7109375" customWidth="1"/>
    <col min="23" max="23" width="4.5703125" customWidth="1"/>
    <col min="24" max="24" width="5.42578125" customWidth="1"/>
    <col min="25" max="25" width="6.5703125" customWidth="1"/>
    <col min="26" max="26" width="15.140625" bestFit="1" customWidth="1"/>
    <col min="27" max="27" width="11.5703125" bestFit="1" customWidth="1"/>
    <col min="28" max="28" width="5" customWidth="1"/>
    <col min="29" max="29" width="4" customWidth="1"/>
    <col min="30" max="30" width="8" customWidth="1"/>
    <col min="31" max="31" width="6.7109375" customWidth="1"/>
    <col min="32" max="32" width="2.85546875" customWidth="1"/>
    <col min="33" max="33" width="4" customWidth="1"/>
    <col min="34" max="34" width="5.28515625" customWidth="1"/>
    <col min="35" max="35" width="5.42578125" customWidth="1"/>
    <col min="36" max="36" width="2.7109375" customWidth="1"/>
    <col min="37" max="37" width="5.140625" customWidth="1"/>
    <col min="38" max="38" width="7" customWidth="1"/>
    <col min="39" max="39" width="4.28515625" customWidth="1"/>
    <col min="40" max="40" width="7.7109375" customWidth="1"/>
    <col min="41" max="42" width="6.28515625" customWidth="1"/>
    <col min="43" max="43" width="3.85546875" customWidth="1"/>
    <col min="44" max="44" width="8.7109375" customWidth="1"/>
    <col min="45" max="45" width="3.28515625" customWidth="1"/>
    <col min="46" max="46" width="8.85546875" customWidth="1"/>
    <col min="47" max="47" width="7.42578125" customWidth="1"/>
    <col min="48" max="48" width="2.85546875" customWidth="1"/>
    <col min="49" max="49" width="5.5703125" customWidth="1"/>
    <col min="50" max="50" width="2.85546875" customWidth="1"/>
    <col min="51" max="51" width="4.85546875" customWidth="1"/>
    <col min="52" max="52" width="2.85546875" customWidth="1"/>
    <col min="53" max="53" width="2.7109375" customWidth="1"/>
    <col min="54" max="54" width="8.85546875" customWidth="1"/>
    <col min="55" max="55" width="14" bestFit="1" customWidth="1"/>
    <col min="56" max="56" width="11.5703125" bestFit="1" customWidth="1"/>
    <col min="57" max="57" width="12.5703125" bestFit="1" customWidth="1"/>
    <col min="58" max="58" width="7.28515625" customWidth="1"/>
    <col min="59" max="59" width="9.42578125" bestFit="1" customWidth="1"/>
    <col min="60" max="60" width="8" customWidth="1"/>
    <col min="62" max="62" width="9" customWidth="1"/>
    <col min="63" max="63" width="8.7109375" customWidth="1"/>
    <col min="64" max="64" width="5.28515625" customWidth="1"/>
    <col min="65" max="65" width="5.5703125" customWidth="1"/>
    <col min="66" max="66" width="6.28515625" customWidth="1"/>
    <col min="67" max="67" width="3.5703125" customWidth="1"/>
    <col min="68" max="68" width="4.28515625" customWidth="1"/>
    <col min="69" max="69" width="6" customWidth="1"/>
    <col min="70" max="70" width="9.7109375" bestFit="1" customWidth="1"/>
    <col min="71" max="71" width="3.140625" customWidth="1"/>
    <col min="72" max="72" width="7.85546875" customWidth="1"/>
    <col min="73" max="73" width="4.28515625" customWidth="1"/>
    <col min="74" max="74" width="42.28515625" bestFit="1" customWidth="1"/>
  </cols>
  <sheetData>
    <row r="1" spans="1:6" x14ac:dyDescent="0.25">
      <c r="A1" s="1" t="s">
        <v>84</v>
      </c>
    </row>
    <row r="3" spans="1:6" x14ac:dyDescent="0.25">
      <c r="A3" t="s">
        <v>0</v>
      </c>
      <c r="B3" t="s">
        <v>0</v>
      </c>
      <c r="C3">
        <v>39</v>
      </c>
      <c r="D3" t="s">
        <v>120</v>
      </c>
      <c r="E3" t="s">
        <v>121</v>
      </c>
      <c r="F3" t="s">
        <v>122</v>
      </c>
    </row>
    <row r="4" spans="1:6" x14ac:dyDescent="0.25">
      <c r="A4" t="s">
        <v>1</v>
      </c>
      <c r="B4" t="s">
        <v>1</v>
      </c>
      <c r="C4">
        <v>10965</v>
      </c>
      <c r="D4" t="s">
        <v>123</v>
      </c>
      <c r="E4" t="s">
        <v>124</v>
      </c>
      <c r="F4" t="s">
        <v>125</v>
      </c>
    </row>
    <row r="5" spans="1:6" x14ac:dyDescent="0.25">
      <c r="A5" t="s">
        <v>2</v>
      </c>
      <c r="B5" t="s">
        <v>2</v>
      </c>
      <c r="C5">
        <v>11430</v>
      </c>
      <c r="D5" t="s">
        <v>126</v>
      </c>
      <c r="E5" t="s">
        <v>127</v>
      </c>
      <c r="F5" t="s">
        <v>128</v>
      </c>
    </row>
    <row r="6" spans="1:6" x14ac:dyDescent="0.25">
      <c r="A6" t="s">
        <v>89</v>
      </c>
      <c r="B6" t="s">
        <v>89</v>
      </c>
      <c r="C6">
        <v>56895</v>
      </c>
      <c r="D6" t="s">
        <v>129</v>
      </c>
      <c r="E6" t="s">
        <v>130</v>
      </c>
      <c r="F6" t="s">
        <v>131</v>
      </c>
    </row>
    <row r="7" spans="1:6" x14ac:dyDescent="0.25">
      <c r="A7" t="s">
        <v>88</v>
      </c>
    </row>
    <row r="8" spans="1:6" x14ac:dyDescent="0.25">
      <c r="A8" t="s">
        <v>3</v>
      </c>
      <c r="B8" t="s">
        <v>3</v>
      </c>
      <c r="C8">
        <v>239</v>
      </c>
      <c r="D8" s="2" t="s">
        <v>313</v>
      </c>
      <c r="F8" t="s">
        <v>312</v>
      </c>
    </row>
    <row r="9" spans="1:6" x14ac:dyDescent="0.25">
      <c r="A9" t="s">
        <v>4</v>
      </c>
      <c r="B9" t="s">
        <v>4</v>
      </c>
      <c r="C9">
        <v>242</v>
      </c>
      <c r="D9" t="s">
        <v>132</v>
      </c>
      <c r="E9" t="s">
        <v>133</v>
      </c>
      <c r="F9" t="s">
        <v>134</v>
      </c>
    </row>
    <row r="10" spans="1:6" x14ac:dyDescent="0.25">
      <c r="A10" t="s">
        <v>5</v>
      </c>
      <c r="B10" t="s">
        <v>5</v>
      </c>
      <c r="C10">
        <v>247</v>
      </c>
      <c r="D10" t="s">
        <v>135</v>
      </c>
      <c r="E10" t="s">
        <v>136</v>
      </c>
      <c r="F10" t="s">
        <v>137</v>
      </c>
    </row>
    <row r="11" spans="1:6" x14ac:dyDescent="0.25">
      <c r="A11" t="s">
        <v>6</v>
      </c>
      <c r="B11" t="s">
        <v>6</v>
      </c>
      <c r="C11">
        <v>240</v>
      </c>
      <c r="D11" t="s">
        <v>138</v>
      </c>
      <c r="E11" t="s">
        <v>139</v>
      </c>
      <c r="F11" s="3" t="s">
        <v>140</v>
      </c>
    </row>
    <row r="12" spans="1:6" x14ac:dyDescent="0.25">
      <c r="A12" t="s">
        <v>314</v>
      </c>
      <c r="B12" t="s">
        <v>314</v>
      </c>
      <c r="C12">
        <v>8644</v>
      </c>
      <c r="D12" s="2" t="s">
        <v>315</v>
      </c>
    </row>
    <row r="13" spans="1:6" x14ac:dyDescent="0.25">
      <c r="A13" t="s">
        <v>87</v>
      </c>
      <c r="B13" t="s">
        <v>87</v>
      </c>
      <c r="C13">
        <v>427</v>
      </c>
      <c r="D13" t="s">
        <v>141</v>
      </c>
      <c r="E13" t="s">
        <v>142</v>
      </c>
      <c r="F13" t="s">
        <v>143</v>
      </c>
    </row>
    <row r="14" spans="1:6" x14ac:dyDescent="0.25">
      <c r="A14" t="s">
        <v>86</v>
      </c>
      <c r="B14" t="s">
        <v>86</v>
      </c>
      <c r="C14">
        <v>56624</v>
      </c>
      <c r="D14" t="s">
        <v>144</v>
      </c>
      <c r="E14" t="s">
        <v>145</v>
      </c>
      <c r="F14" t="s">
        <v>146</v>
      </c>
    </row>
    <row r="15" spans="1:6" x14ac:dyDescent="0.25">
      <c r="A15" t="s">
        <v>7</v>
      </c>
      <c r="E15" s="2" t="s">
        <v>316</v>
      </c>
      <c r="F15" t="s">
        <v>317</v>
      </c>
    </row>
    <row r="16" spans="1:6" x14ac:dyDescent="0.25">
      <c r="A16" t="s">
        <v>8</v>
      </c>
      <c r="B16" t="s">
        <v>8</v>
      </c>
      <c r="C16">
        <v>873</v>
      </c>
      <c r="D16" t="s">
        <v>147</v>
      </c>
      <c r="E16" t="s">
        <v>148</v>
      </c>
      <c r="F16" t="s">
        <v>149</v>
      </c>
    </row>
    <row r="17" spans="1:6" x14ac:dyDescent="0.25">
      <c r="A17" t="s">
        <v>17</v>
      </c>
      <c r="B17" t="s">
        <v>17</v>
      </c>
      <c r="C17">
        <v>10423</v>
      </c>
      <c r="D17" t="s">
        <v>150</v>
      </c>
      <c r="E17" t="s">
        <v>151</v>
      </c>
      <c r="F17" t="s">
        <v>152</v>
      </c>
    </row>
    <row r="18" spans="1:6" x14ac:dyDescent="0.25">
      <c r="A18" t="s">
        <v>18</v>
      </c>
    </row>
    <row r="19" spans="1:6" x14ac:dyDescent="0.25">
      <c r="A19" t="s">
        <v>9</v>
      </c>
      <c r="B19" t="s">
        <v>9</v>
      </c>
      <c r="C19">
        <v>10390</v>
      </c>
      <c r="D19" t="s">
        <v>153</v>
      </c>
      <c r="E19" t="s">
        <v>154</v>
      </c>
      <c r="F19" t="s">
        <v>155</v>
      </c>
    </row>
    <row r="20" spans="1:6" x14ac:dyDescent="0.25">
      <c r="A20" t="s">
        <v>19</v>
      </c>
      <c r="B20" t="s">
        <v>19</v>
      </c>
      <c r="C20">
        <v>64781</v>
      </c>
      <c r="D20" t="s">
        <v>156</v>
      </c>
      <c r="E20" t="s">
        <v>157</v>
      </c>
      <c r="F20" t="s">
        <v>158</v>
      </c>
    </row>
    <row r="21" spans="1:6" x14ac:dyDescent="0.25">
      <c r="A21" t="s">
        <v>20</v>
      </c>
    </row>
    <row r="22" spans="1:6" x14ac:dyDescent="0.25">
      <c r="A22" t="s">
        <v>21</v>
      </c>
      <c r="B22" t="s">
        <v>21</v>
      </c>
      <c r="C22">
        <v>1120</v>
      </c>
      <c r="D22" t="s">
        <v>159</v>
      </c>
      <c r="E22" t="s">
        <v>160</v>
      </c>
      <c r="F22" t="s">
        <v>161</v>
      </c>
    </row>
    <row r="23" spans="1:6" x14ac:dyDescent="0.25">
      <c r="A23" t="s">
        <v>22</v>
      </c>
    </row>
    <row r="24" spans="1:6" x14ac:dyDescent="0.25">
      <c r="A24" t="s">
        <v>10</v>
      </c>
    </row>
    <row r="25" spans="1:6" x14ac:dyDescent="0.25">
      <c r="A25" t="s">
        <v>11</v>
      </c>
      <c r="B25" t="s">
        <v>11</v>
      </c>
      <c r="C25">
        <v>1376</v>
      </c>
      <c r="D25" t="s">
        <v>162</v>
      </c>
      <c r="E25" t="s">
        <v>163</v>
      </c>
      <c r="F25" t="s">
        <v>164</v>
      </c>
    </row>
    <row r="26" spans="1:6" x14ac:dyDescent="0.25">
      <c r="A26" t="s">
        <v>12</v>
      </c>
    </row>
    <row r="27" spans="1:6" x14ac:dyDescent="0.25">
      <c r="A27" t="s">
        <v>13</v>
      </c>
      <c r="B27" t="s">
        <v>13</v>
      </c>
      <c r="C27">
        <v>1558</v>
      </c>
      <c r="D27" t="s">
        <v>165</v>
      </c>
      <c r="E27" t="s">
        <v>166</v>
      </c>
      <c r="F27" t="s">
        <v>167</v>
      </c>
    </row>
    <row r="28" spans="1:6" x14ac:dyDescent="0.25">
      <c r="A28" t="s">
        <v>14</v>
      </c>
      <c r="B28" t="s">
        <v>14</v>
      </c>
      <c r="C28">
        <v>1571</v>
      </c>
      <c r="D28" t="s">
        <v>168</v>
      </c>
      <c r="E28" t="s">
        <v>169</v>
      </c>
      <c r="F28" t="s">
        <v>170</v>
      </c>
    </row>
    <row r="29" spans="1:6" x14ac:dyDescent="0.25">
      <c r="A29" t="s">
        <v>15</v>
      </c>
      <c r="B29" t="s">
        <v>15</v>
      </c>
      <c r="C29">
        <v>1573</v>
      </c>
      <c r="D29" t="s">
        <v>171</v>
      </c>
      <c r="E29" t="s">
        <v>172</v>
      </c>
      <c r="F29" t="s">
        <v>173</v>
      </c>
    </row>
    <row r="30" spans="1:6" x14ac:dyDescent="0.25">
      <c r="A30" t="s">
        <v>16</v>
      </c>
      <c r="B30" t="s">
        <v>16</v>
      </c>
      <c r="C30">
        <v>4051</v>
      </c>
      <c r="D30" t="s">
        <v>174</v>
      </c>
      <c r="E30" t="s">
        <v>175</v>
      </c>
      <c r="F30" t="s">
        <v>176</v>
      </c>
    </row>
    <row r="31" spans="1:6" x14ac:dyDescent="0.25">
      <c r="A31" t="s">
        <v>93</v>
      </c>
    </row>
    <row r="32" spans="1:6" x14ac:dyDescent="0.25">
      <c r="A32" t="s">
        <v>92</v>
      </c>
    </row>
    <row r="33" spans="1:6" x14ac:dyDescent="0.25">
      <c r="A33" t="s">
        <v>91</v>
      </c>
    </row>
    <row r="34" spans="1:6" x14ac:dyDescent="0.25">
      <c r="A34" t="s">
        <v>23</v>
      </c>
    </row>
    <row r="35" spans="1:6" x14ac:dyDescent="0.25">
      <c r="A35" t="s">
        <v>24</v>
      </c>
      <c r="B35" t="s">
        <v>24</v>
      </c>
      <c r="C35">
        <v>1718</v>
      </c>
      <c r="D35" t="s">
        <v>177</v>
      </c>
      <c r="E35" t="s">
        <v>178</v>
      </c>
      <c r="F35" t="s">
        <v>179</v>
      </c>
    </row>
    <row r="36" spans="1:6" x14ac:dyDescent="0.25">
      <c r="A36" t="s">
        <v>25</v>
      </c>
      <c r="B36" t="s">
        <v>25</v>
      </c>
      <c r="C36">
        <v>1717</v>
      </c>
      <c r="D36" t="s">
        <v>180</v>
      </c>
      <c r="E36" t="s">
        <v>181</v>
      </c>
      <c r="F36" t="s">
        <v>182</v>
      </c>
    </row>
    <row r="37" spans="1:6" x14ac:dyDescent="0.25">
      <c r="A37" t="s">
        <v>27</v>
      </c>
      <c r="B37" t="s">
        <v>27</v>
      </c>
      <c r="C37">
        <v>10682</v>
      </c>
      <c r="D37" t="s">
        <v>183</v>
      </c>
      <c r="E37" t="s">
        <v>184</v>
      </c>
      <c r="F37" t="s">
        <v>185</v>
      </c>
    </row>
    <row r="38" spans="1:6" x14ac:dyDescent="0.25">
      <c r="A38" t="s">
        <v>28</v>
      </c>
    </row>
    <row r="39" spans="1:6" x14ac:dyDescent="0.25">
      <c r="A39" t="s">
        <v>29</v>
      </c>
    </row>
    <row r="40" spans="1:6" x14ac:dyDescent="0.25">
      <c r="A40" t="s">
        <v>30</v>
      </c>
    </row>
    <row r="41" spans="1:6" x14ac:dyDescent="0.25">
      <c r="A41" t="s">
        <v>94</v>
      </c>
      <c r="B41" t="s">
        <v>94</v>
      </c>
      <c r="C41">
        <v>60481</v>
      </c>
      <c r="D41" t="s">
        <v>186</v>
      </c>
      <c r="E41" t="s">
        <v>187</v>
      </c>
      <c r="F41" t="s">
        <v>188</v>
      </c>
    </row>
    <row r="42" spans="1:6" x14ac:dyDescent="0.25">
      <c r="A42" t="s">
        <v>85</v>
      </c>
    </row>
    <row r="43" spans="1:6" x14ac:dyDescent="0.25">
      <c r="A43" t="s">
        <v>26</v>
      </c>
      <c r="B43" t="s">
        <v>26</v>
      </c>
      <c r="C43">
        <v>2053</v>
      </c>
      <c r="D43" t="s">
        <v>189</v>
      </c>
      <c r="E43" t="s">
        <v>190</v>
      </c>
      <c r="F43" t="s">
        <v>191</v>
      </c>
    </row>
    <row r="44" spans="1:6" x14ac:dyDescent="0.25">
      <c r="A44" t="s">
        <v>31</v>
      </c>
    </row>
    <row r="45" spans="1:6" x14ac:dyDescent="0.25">
      <c r="A45" t="s">
        <v>32</v>
      </c>
      <c r="B45" t="s">
        <v>32</v>
      </c>
      <c r="C45">
        <v>2166</v>
      </c>
      <c r="D45" t="s">
        <v>192</v>
      </c>
      <c r="E45" t="s">
        <v>193</v>
      </c>
      <c r="F45" t="s">
        <v>194</v>
      </c>
    </row>
    <row r="46" spans="1:6" x14ac:dyDescent="0.25">
      <c r="A46" t="s">
        <v>33</v>
      </c>
      <c r="B46" t="s">
        <v>33</v>
      </c>
      <c r="C46">
        <v>158584</v>
      </c>
      <c r="D46" t="s">
        <v>195</v>
      </c>
      <c r="E46" t="s">
        <v>196</v>
      </c>
      <c r="F46" t="s">
        <v>197</v>
      </c>
    </row>
    <row r="47" spans="1:6" x14ac:dyDescent="0.25">
      <c r="A47" t="s">
        <v>35</v>
      </c>
      <c r="B47" t="s">
        <v>35</v>
      </c>
      <c r="C47">
        <v>3992</v>
      </c>
      <c r="D47" t="s">
        <v>198</v>
      </c>
      <c r="E47" t="s">
        <v>199</v>
      </c>
      <c r="F47" t="s">
        <v>200</v>
      </c>
    </row>
    <row r="48" spans="1:6" x14ac:dyDescent="0.25">
      <c r="A48" t="s">
        <v>36</v>
      </c>
    </row>
    <row r="49" spans="1:6" x14ac:dyDescent="0.25">
      <c r="A49" t="s">
        <v>34</v>
      </c>
    </row>
    <row r="50" spans="1:6" x14ac:dyDescent="0.25">
      <c r="A50" t="s">
        <v>37</v>
      </c>
    </row>
    <row r="51" spans="1:6" x14ac:dyDescent="0.25">
      <c r="A51" t="s">
        <v>38</v>
      </c>
      <c r="B51" t="s">
        <v>38</v>
      </c>
      <c r="C51">
        <v>2222</v>
      </c>
      <c r="D51" t="s">
        <v>201</v>
      </c>
      <c r="E51" t="s">
        <v>202</v>
      </c>
      <c r="F51" t="s">
        <v>203</v>
      </c>
    </row>
    <row r="52" spans="1:6" x14ac:dyDescent="0.25">
      <c r="A52" t="s">
        <v>118</v>
      </c>
      <c r="B52" t="s">
        <v>118</v>
      </c>
      <c r="C52">
        <v>2224</v>
      </c>
      <c r="D52" t="s">
        <v>204</v>
      </c>
      <c r="E52" t="s">
        <v>205</v>
      </c>
      <c r="F52" t="s">
        <v>206</v>
      </c>
    </row>
    <row r="53" spans="1:6" x14ac:dyDescent="0.25">
      <c r="A53" t="s">
        <v>39</v>
      </c>
    </row>
    <row r="54" spans="1:6" x14ac:dyDescent="0.25">
      <c r="A54" t="s">
        <v>96</v>
      </c>
      <c r="B54" t="s">
        <v>96</v>
      </c>
      <c r="C54">
        <v>2339</v>
      </c>
      <c r="D54" t="s">
        <v>207</v>
      </c>
      <c r="E54" t="s">
        <v>208</v>
      </c>
      <c r="F54" t="s">
        <v>209</v>
      </c>
    </row>
    <row r="55" spans="1:6" x14ac:dyDescent="0.25">
      <c r="A55" t="s">
        <v>95</v>
      </c>
    </row>
    <row r="56" spans="1:6" x14ac:dyDescent="0.25">
      <c r="A56" t="s">
        <v>40</v>
      </c>
      <c r="B56" t="s">
        <v>40</v>
      </c>
      <c r="C56">
        <v>2531</v>
      </c>
      <c r="D56" t="s">
        <v>210</v>
      </c>
      <c r="E56" t="s">
        <v>211</v>
      </c>
      <c r="F56" t="s">
        <v>212</v>
      </c>
    </row>
    <row r="57" spans="1:6" x14ac:dyDescent="0.25">
      <c r="A57" t="s">
        <v>119</v>
      </c>
      <c r="B57" t="s">
        <v>119</v>
      </c>
      <c r="C57">
        <v>9453</v>
      </c>
      <c r="D57" t="s">
        <v>213</v>
      </c>
      <c r="E57" t="s">
        <v>214</v>
      </c>
      <c r="F57" t="s">
        <v>215</v>
      </c>
    </row>
    <row r="58" spans="1:6" x14ac:dyDescent="0.25">
      <c r="A58" t="s">
        <v>41</v>
      </c>
      <c r="B58" t="s">
        <v>41</v>
      </c>
      <c r="C58">
        <v>2678</v>
      </c>
      <c r="D58" t="s">
        <v>216</v>
      </c>
      <c r="E58" t="s">
        <v>217</v>
      </c>
      <c r="F58" t="s">
        <v>218</v>
      </c>
    </row>
    <row r="59" spans="1:6" x14ac:dyDescent="0.25">
      <c r="A59" t="s">
        <v>43</v>
      </c>
    </row>
    <row r="60" spans="1:6" x14ac:dyDescent="0.25">
      <c r="A60" t="s">
        <v>42</v>
      </c>
      <c r="B60" t="s">
        <v>42</v>
      </c>
      <c r="C60">
        <v>257202</v>
      </c>
      <c r="D60" t="s">
        <v>219</v>
      </c>
      <c r="E60" t="s">
        <v>220</v>
      </c>
      <c r="F60" t="s">
        <v>221</v>
      </c>
    </row>
    <row r="61" spans="1:6" x14ac:dyDescent="0.25">
      <c r="A61" t="s">
        <v>44</v>
      </c>
      <c r="B61" t="s">
        <v>44</v>
      </c>
      <c r="C61">
        <v>3155</v>
      </c>
      <c r="D61" t="s">
        <v>222</v>
      </c>
      <c r="E61" t="s">
        <v>223</v>
      </c>
      <c r="F61" t="s">
        <v>224</v>
      </c>
    </row>
    <row r="62" spans="1:6" x14ac:dyDescent="0.25">
      <c r="A62" t="s">
        <v>46</v>
      </c>
      <c r="B62" t="s">
        <v>46</v>
      </c>
      <c r="C62">
        <v>3156</v>
      </c>
      <c r="D62" t="s">
        <v>225</v>
      </c>
      <c r="E62" t="s">
        <v>226</v>
      </c>
      <c r="F62" t="s">
        <v>227</v>
      </c>
    </row>
    <row r="63" spans="1:6" x14ac:dyDescent="0.25">
      <c r="A63" t="s">
        <v>47</v>
      </c>
      <c r="B63" t="s">
        <v>47</v>
      </c>
      <c r="C63">
        <v>29637</v>
      </c>
      <c r="D63" t="s">
        <v>228</v>
      </c>
      <c r="E63" t="s">
        <v>229</v>
      </c>
      <c r="F63" t="s">
        <v>230</v>
      </c>
    </row>
    <row r="64" spans="1:6" x14ac:dyDescent="0.25">
      <c r="A64" t="s">
        <v>45</v>
      </c>
      <c r="B64" t="s">
        <v>45</v>
      </c>
      <c r="C64">
        <v>27306</v>
      </c>
      <c r="D64" t="s">
        <v>231</v>
      </c>
      <c r="E64" t="s">
        <v>232</v>
      </c>
      <c r="F64" t="s">
        <v>233</v>
      </c>
    </row>
    <row r="65" spans="1:6" x14ac:dyDescent="0.25">
      <c r="A65" t="s">
        <v>115</v>
      </c>
      <c r="B65" t="s">
        <v>115</v>
      </c>
      <c r="C65">
        <v>51478</v>
      </c>
      <c r="D65" t="s">
        <v>234</v>
      </c>
      <c r="E65" t="s">
        <v>235</v>
      </c>
      <c r="F65" t="s">
        <v>236</v>
      </c>
    </row>
    <row r="66" spans="1:6" x14ac:dyDescent="0.25">
      <c r="A66" t="s">
        <v>48</v>
      </c>
      <c r="B66" t="s">
        <v>48</v>
      </c>
      <c r="C66">
        <v>3422</v>
      </c>
      <c r="D66" t="s">
        <v>237</v>
      </c>
      <c r="E66" t="s">
        <v>238</v>
      </c>
      <c r="F66" t="s">
        <v>239</v>
      </c>
    </row>
    <row r="67" spans="1:6" x14ac:dyDescent="0.25">
      <c r="A67" t="s">
        <v>113</v>
      </c>
    </row>
    <row r="68" spans="1:6" x14ac:dyDescent="0.25">
      <c r="A68" t="s">
        <v>49</v>
      </c>
    </row>
    <row r="69" spans="1:6" x14ac:dyDescent="0.25">
      <c r="A69" t="s">
        <v>114</v>
      </c>
    </row>
    <row r="70" spans="1:6" x14ac:dyDescent="0.25">
      <c r="A70" t="s">
        <v>50</v>
      </c>
    </row>
    <row r="71" spans="1:6" x14ac:dyDescent="0.25">
      <c r="A71" t="s">
        <v>111</v>
      </c>
    </row>
    <row r="72" spans="1:6" x14ac:dyDescent="0.25">
      <c r="A72" t="s">
        <v>112</v>
      </c>
    </row>
    <row r="73" spans="1:6" x14ac:dyDescent="0.25">
      <c r="A73" t="s">
        <v>51</v>
      </c>
      <c r="B73" t="s">
        <v>51</v>
      </c>
      <c r="C73">
        <v>4047</v>
      </c>
      <c r="D73" t="s">
        <v>240</v>
      </c>
      <c r="E73" t="s">
        <v>241</v>
      </c>
      <c r="F73" t="s">
        <v>242</v>
      </c>
    </row>
    <row r="74" spans="1:6" x14ac:dyDescent="0.25">
      <c r="A74" t="s">
        <v>52</v>
      </c>
      <c r="B74" t="s">
        <v>52</v>
      </c>
      <c r="C74">
        <v>346606</v>
      </c>
      <c r="D74" t="s">
        <v>243</v>
      </c>
      <c r="E74" t="s">
        <v>244</v>
      </c>
      <c r="F74" t="s">
        <v>245</v>
      </c>
    </row>
    <row r="75" spans="1:6" x14ac:dyDescent="0.25">
      <c r="A75" t="s">
        <v>53</v>
      </c>
      <c r="B75" t="s">
        <v>53</v>
      </c>
      <c r="C75">
        <v>4597</v>
      </c>
      <c r="D75" t="s">
        <v>246</v>
      </c>
      <c r="E75" t="s">
        <v>247</v>
      </c>
      <c r="F75" t="s">
        <v>248</v>
      </c>
    </row>
    <row r="76" spans="1:6" x14ac:dyDescent="0.25">
      <c r="A76" t="s">
        <v>54</v>
      </c>
    </row>
    <row r="77" spans="1:6" x14ac:dyDescent="0.25">
      <c r="A77" t="s">
        <v>117</v>
      </c>
      <c r="B77" t="s">
        <v>117</v>
      </c>
      <c r="C77">
        <v>50814</v>
      </c>
      <c r="D77" t="s">
        <v>249</v>
      </c>
      <c r="E77" t="s">
        <v>250</v>
      </c>
      <c r="F77" t="s">
        <v>251</v>
      </c>
    </row>
    <row r="78" spans="1:6" x14ac:dyDescent="0.25">
      <c r="A78" t="s">
        <v>55</v>
      </c>
    </row>
    <row r="79" spans="1:6" x14ac:dyDescent="0.25">
      <c r="A79" t="s">
        <v>59</v>
      </c>
    </row>
    <row r="80" spans="1:6" x14ac:dyDescent="0.25">
      <c r="A80" t="s">
        <v>60</v>
      </c>
    </row>
    <row r="81" spans="1:6" x14ac:dyDescent="0.25">
      <c r="A81" t="s">
        <v>56</v>
      </c>
    </row>
    <row r="82" spans="1:6" x14ac:dyDescent="0.25">
      <c r="A82" t="s">
        <v>61</v>
      </c>
      <c r="B82" t="s">
        <v>61</v>
      </c>
      <c r="C82">
        <v>10400</v>
      </c>
      <c r="D82" t="s">
        <v>252</v>
      </c>
      <c r="E82" t="s">
        <v>253</v>
      </c>
      <c r="F82" t="s">
        <v>254</v>
      </c>
    </row>
    <row r="83" spans="1:6" x14ac:dyDescent="0.25">
      <c r="A83" t="s">
        <v>62</v>
      </c>
    </row>
    <row r="84" spans="1:6" x14ac:dyDescent="0.25">
      <c r="A84" t="s">
        <v>83</v>
      </c>
    </row>
    <row r="85" spans="1:6" x14ac:dyDescent="0.25">
      <c r="A85" t="s">
        <v>63</v>
      </c>
    </row>
    <row r="86" spans="1:6" x14ac:dyDescent="0.25">
      <c r="A86" t="s">
        <v>64</v>
      </c>
      <c r="B86" t="s">
        <v>64</v>
      </c>
      <c r="C86">
        <v>5337</v>
      </c>
      <c r="D86" t="s">
        <v>255</v>
      </c>
      <c r="E86" t="s">
        <v>256</v>
      </c>
      <c r="F86" t="s">
        <v>257</v>
      </c>
    </row>
    <row r="87" spans="1:6" x14ac:dyDescent="0.25">
      <c r="A87" t="s">
        <v>57</v>
      </c>
    </row>
    <row r="88" spans="1:6" x14ac:dyDescent="0.25">
      <c r="A88" t="s">
        <v>65</v>
      </c>
      <c r="B88" t="s">
        <v>65</v>
      </c>
      <c r="C88">
        <v>10654</v>
      </c>
      <c r="D88" t="s">
        <v>258</v>
      </c>
      <c r="E88" t="s">
        <v>259</v>
      </c>
      <c r="F88" t="s">
        <v>260</v>
      </c>
    </row>
    <row r="89" spans="1:6" x14ac:dyDescent="0.25">
      <c r="A89" t="s">
        <v>66</v>
      </c>
      <c r="B89" t="s">
        <v>66</v>
      </c>
      <c r="C89">
        <v>80339</v>
      </c>
      <c r="D89" t="s">
        <v>261</v>
      </c>
      <c r="E89" t="s">
        <v>262</v>
      </c>
      <c r="F89" t="s">
        <v>263</v>
      </c>
    </row>
    <row r="90" spans="1:6" x14ac:dyDescent="0.25">
      <c r="A90" t="s">
        <v>67</v>
      </c>
      <c r="B90" t="s">
        <v>67</v>
      </c>
      <c r="C90">
        <v>8611</v>
      </c>
      <c r="D90" t="s">
        <v>264</v>
      </c>
      <c r="E90" t="s">
        <v>265</v>
      </c>
      <c r="F90" t="s">
        <v>266</v>
      </c>
    </row>
    <row r="91" spans="1:6" x14ac:dyDescent="0.25">
      <c r="A91" t="s">
        <v>110</v>
      </c>
      <c r="B91" t="s">
        <v>110</v>
      </c>
      <c r="C91">
        <v>8613</v>
      </c>
      <c r="D91" t="s">
        <v>267</v>
      </c>
      <c r="E91" t="s">
        <v>268</v>
      </c>
      <c r="F91" t="s">
        <v>269</v>
      </c>
    </row>
    <row r="92" spans="1:6" x14ac:dyDescent="0.25">
      <c r="A92" t="s">
        <v>109</v>
      </c>
      <c r="B92" t="s">
        <v>109</v>
      </c>
      <c r="C92">
        <v>8612</v>
      </c>
      <c r="D92" t="s">
        <v>270</v>
      </c>
      <c r="E92" t="s">
        <v>271</v>
      </c>
      <c r="F92" t="s">
        <v>272</v>
      </c>
    </row>
    <row r="93" spans="1:6" x14ac:dyDescent="0.25">
      <c r="A93" t="s">
        <v>68</v>
      </c>
      <c r="B93" t="s">
        <v>68</v>
      </c>
      <c r="C93">
        <v>9791</v>
      </c>
      <c r="D93" t="s">
        <v>273</v>
      </c>
      <c r="E93" t="s">
        <v>274</v>
      </c>
      <c r="F93" t="s">
        <v>275</v>
      </c>
    </row>
    <row r="94" spans="1:6" x14ac:dyDescent="0.25">
      <c r="A94" t="s">
        <v>69</v>
      </c>
    </row>
    <row r="95" spans="1:6" x14ac:dyDescent="0.25">
      <c r="A95" t="s">
        <v>70</v>
      </c>
      <c r="B95" t="s">
        <v>70</v>
      </c>
      <c r="C95">
        <v>5730</v>
      </c>
      <c r="D95" t="s">
        <v>276</v>
      </c>
      <c r="E95" t="s">
        <v>277</v>
      </c>
      <c r="F95" t="s">
        <v>278</v>
      </c>
    </row>
    <row r="96" spans="1:6" x14ac:dyDescent="0.25">
      <c r="A96" t="s">
        <v>71</v>
      </c>
    </row>
    <row r="97" spans="1:6" x14ac:dyDescent="0.25">
      <c r="A97" t="s">
        <v>58</v>
      </c>
      <c r="B97" t="s">
        <v>58</v>
      </c>
      <c r="C97">
        <v>5740</v>
      </c>
      <c r="D97" t="s">
        <v>279</v>
      </c>
      <c r="E97" t="s">
        <v>280</v>
      </c>
      <c r="F97" t="s">
        <v>281</v>
      </c>
    </row>
    <row r="98" spans="1:6" x14ac:dyDescent="0.25">
      <c r="A98" t="s">
        <v>107</v>
      </c>
      <c r="B98" t="s">
        <v>107</v>
      </c>
      <c r="C98">
        <v>5742</v>
      </c>
      <c r="D98" t="s">
        <v>282</v>
      </c>
      <c r="E98" t="s">
        <v>283</v>
      </c>
      <c r="F98" t="s">
        <v>284</v>
      </c>
    </row>
    <row r="99" spans="1:6" x14ac:dyDescent="0.25">
      <c r="A99" t="s">
        <v>108</v>
      </c>
      <c r="B99" t="s">
        <v>108</v>
      </c>
      <c r="C99">
        <v>5743</v>
      </c>
      <c r="D99" t="s">
        <v>285</v>
      </c>
      <c r="E99" t="s">
        <v>286</v>
      </c>
      <c r="F99" t="s">
        <v>287</v>
      </c>
    </row>
    <row r="100" spans="1:6" x14ac:dyDescent="0.25">
      <c r="A100" t="s">
        <v>72</v>
      </c>
    </row>
    <row r="101" spans="1:6" x14ac:dyDescent="0.25">
      <c r="A101" t="s">
        <v>116</v>
      </c>
    </row>
    <row r="102" spans="1:6" x14ac:dyDescent="0.25">
      <c r="A102" t="s">
        <v>73</v>
      </c>
      <c r="B102" t="s">
        <v>73</v>
      </c>
      <c r="C102">
        <v>6309</v>
      </c>
      <c r="D102" t="s">
        <v>288</v>
      </c>
      <c r="E102" t="s">
        <v>289</v>
      </c>
      <c r="F102" t="s">
        <v>290</v>
      </c>
    </row>
    <row r="103" spans="1:6" x14ac:dyDescent="0.25">
      <c r="A103" t="s">
        <v>106</v>
      </c>
    </row>
    <row r="104" spans="1:6" x14ac:dyDescent="0.25">
      <c r="A104" t="s">
        <v>74</v>
      </c>
    </row>
    <row r="105" spans="1:6" x14ac:dyDescent="0.25">
      <c r="A105" t="s">
        <v>105</v>
      </c>
    </row>
    <row r="106" spans="1:6" x14ac:dyDescent="0.25">
      <c r="A106" t="s">
        <v>104</v>
      </c>
      <c r="B106" t="s">
        <v>104</v>
      </c>
      <c r="C106">
        <v>259230</v>
      </c>
      <c r="D106" t="s">
        <v>291</v>
      </c>
      <c r="E106" t="s">
        <v>292</v>
      </c>
      <c r="F106" t="s">
        <v>293</v>
      </c>
    </row>
    <row r="107" spans="1:6" x14ac:dyDescent="0.25">
      <c r="A107" t="s">
        <v>103</v>
      </c>
      <c r="B107" t="s">
        <v>103</v>
      </c>
      <c r="C107">
        <v>74442</v>
      </c>
      <c r="D107" t="s">
        <v>294</v>
      </c>
      <c r="E107" t="s">
        <v>295</v>
      </c>
      <c r="F107" t="s">
        <v>296</v>
      </c>
    </row>
    <row r="108" spans="1:6" x14ac:dyDescent="0.25">
      <c r="A108" t="s">
        <v>75</v>
      </c>
    </row>
    <row r="109" spans="1:6" x14ac:dyDescent="0.25">
      <c r="A109" t="s">
        <v>76</v>
      </c>
    </row>
    <row r="110" spans="1:6" x14ac:dyDescent="0.25">
      <c r="A110" t="s">
        <v>97</v>
      </c>
      <c r="B110" t="s">
        <v>97</v>
      </c>
      <c r="C110">
        <v>6646</v>
      </c>
      <c r="D110" t="s">
        <v>297</v>
      </c>
      <c r="E110" t="s">
        <v>298</v>
      </c>
      <c r="F110" t="s">
        <v>299</v>
      </c>
    </row>
    <row r="111" spans="1:6" x14ac:dyDescent="0.25">
      <c r="A111" t="s">
        <v>98</v>
      </c>
      <c r="B111" t="s">
        <v>98</v>
      </c>
      <c r="C111">
        <v>8435</v>
      </c>
      <c r="D111" t="s">
        <v>300</v>
      </c>
      <c r="E111" t="s">
        <v>301</v>
      </c>
      <c r="F111" t="s">
        <v>302</v>
      </c>
    </row>
    <row r="112" spans="1:6" x14ac:dyDescent="0.25">
      <c r="A112" t="s">
        <v>102</v>
      </c>
      <c r="B112" t="s">
        <v>102</v>
      </c>
      <c r="C112">
        <v>8877</v>
      </c>
      <c r="D112" t="s">
        <v>303</v>
      </c>
      <c r="E112" t="s">
        <v>304</v>
      </c>
      <c r="F112" t="s">
        <v>305</v>
      </c>
    </row>
    <row r="113" spans="1:6" x14ac:dyDescent="0.25">
      <c r="A113" t="s">
        <v>99</v>
      </c>
      <c r="B113" t="s">
        <v>99</v>
      </c>
      <c r="C113">
        <v>56632</v>
      </c>
      <c r="D113" t="s">
        <v>306</v>
      </c>
      <c r="E113" t="s">
        <v>307</v>
      </c>
      <c r="F113" t="s">
        <v>308</v>
      </c>
    </row>
    <row r="114" spans="1:6" x14ac:dyDescent="0.25">
      <c r="A114" t="s">
        <v>101</v>
      </c>
    </row>
    <row r="115" spans="1:6" x14ac:dyDescent="0.25">
      <c r="A115" t="s">
        <v>100</v>
      </c>
    </row>
    <row r="116" spans="1:6" x14ac:dyDescent="0.25">
      <c r="A116" t="s">
        <v>77</v>
      </c>
    </row>
    <row r="117" spans="1:6" x14ac:dyDescent="0.25">
      <c r="A117" t="s">
        <v>90</v>
      </c>
    </row>
    <row r="118" spans="1:6" x14ac:dyDescent="0.25">
      <c r="A118" t="s">
        <v>78</v>
      </c>
    </row>
    <row r="119" spans="1:6" x14ac:dyDescent="0.25">
      <c r="A119" t="s">
        <v>79</v>
      </c>
    </row>
    <row r="120" spans="1:6" x14ac:dyDescent="0.25">
      <c r="A120" t="s">
        <v>80</v>
      </c>
    </row>
    <row r="121" spans="1:6" x14ac:dyDescent="0.25">
      <c r="A121" t="s">
        <v>81</v>
      </c>
      <c r="B121" t="s">
        <v>81</v>
      </c>
      <c r="C121">
        <v>7357</v>
      </c>
      <c r="D121" t="s">
        <v>309</v>
      </c>
      <c r="E121" t="s">
        <v>310</v>
      </c>
      <c r="F121" t="s">
        <v>311</v>
      </c>
    </row>
    <row r="122" spans="1:6" x14ac:dyDescent="0.25">
      <c r="A122" t="s">
        <v>82</v>
      </c>
    </row>
  </sheetData>
  <sortState ref="A2:A204">
    <sortCondition ref="A2"/>
  </sortState>
  <hyperlinks>
    <hyperlink ref="F11" r:id="rId1" xr:uid="{00000000-0004-0000-03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Genes 13-12-2016</vt:lpstr>
      <vt:lpstr>Genes-Complete 28-06-2016</vt:lpstr>
      <vt:lpstr>Genes-Complete 03-12-2015</vt:lpstr>
      <vt:lpstr>Genes in the network 05-04-2015</vt:lpstr>
      <vt:lpstr>'Genes 13-12-2016'!Done.</vt:lpstr>
      <vt:lpstr>'Genes-Complete 03-12-2015'!Done.</vt:lpstr>
      <vt:lpstr>'Genes-Complete 28-06-2016'!Done.</vt:lpstr>
      <vt:lpstr>'Genes in the network 05-04-2015'!Gene_Detailed</vt:lpstr>
      <vt:lpstr>'Genes in the network 05-04-2015'!Gene_Detailed_1</vt:lpstr>
      <vt:lpstr>'Genes in the network 05-04-2015'!Gene_Detailed_2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2018-09-26T07:48:38Z</dcterms:modified>
</cp:coreProperties>
</file>