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luiz_fmsantos20_senacsp_edu_br/Documents/Área de Trabalho/"/>
    </mc:Choice>
  </mc:AlternateContent>
  <xr:revisionPtr revIDLastSave="0" documentId="8_{5BEBF5D8-E0CC-4456-BB56-5AB8CE888C25}" xr6:coauthVersionLast="47" xr6:coauthVersionMax="47" xr10:uidLastSave="{00000000-0000-0000-0000-000000000000}"/>
  <bookViews>
    <workbookView xWindow="-120" yWindow="-120" windowWidth="29040" windowHeight="15840" activeTab="1" xr2:uid="{AF3F10A7-C10A-4619-B7FB-C4255C70C7D0}"/>
  </bookViews>
  <sheets>
    <sheet name="Tabela Sub-redes" sheetId="1" r:id="rId1"/>
    <sheet name="Cálculo B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I11" i="2"/>
</calcChain>
</file>

<file path=xl/sharedStrings.xml><?xml version="1.0" encoding="utf-8"?>
<sst xmlns="http://schemas.openxmlformats.org/spreadsheetml/2006/main" count="59" uniqueCount="52">
  <si>
    <t>P</t>
  </si>
  <si>
    <t>I</t>
  </si>
  <si>
    <t>Número da Sub-rede</t>
  </si>
  <si>
    <t>Endereço Sub-rede</t>
  </si>
  <si>
    <t>Primeiro Host</t>
  </si>
  <si>
    <t>Último Host</t>
  </si>
  <si>
    <t>Broadcast</t>
  </si>
  <si>
    <t>192.168.0.0</t>
  </si>
  <si>
    <t>192.168.0.1</t>
  </si>
  <si>
    <t>192.168.0.126</t>
  </si>
  <si>
    <t>192.168.0.127</t>
  </si>
  <si>
    <t>192.168.0.190</t>
  </si>
  <si>
    <t>192.168.0.191</t>
  </si>
  <si>
    <t>192.168.0.192</t>
  </si>
  <si>
    <t>192.168.0.193</t>
  </si>
  <si>
    <t>192.168.0.222</t>
  </si>
  <si>
    <t>192.168.0.223</t>
  </si>
  <si>
    <t>192.168.0.224</t>
  </si>
  <si>
    <t>Expoente</t>
  </si>
  <si>
    <t>Base</t>
  </si>
  <si>
    <t>IP</t>
  </si>
  <si>
    <t>Sub-Rede</t>
  </si>
  <si>
    <t>Qts Bits?</t>
  </si>
  <si>
    <t>Total</t>
  </si>
  <si>
    <t>Másc-Dec</t>
  </si>
  <si>
    <r>
      <t>2</t>
    </r>
    <r>
      <rPr>
        <vertAlign val="superscript"/>
        <sz val="11"/>
        <color theme="1"/>
        <rFont val="Calibri"/>
        <family val="2"/>
        <scheme val="minor"/>
      </rPr>
      <t>N</t>
    </r>
  </si>
  <si>
    <t>Masc-Bin</t>
  </si>
  <si>
    <t>11111111</t>
  </si>
  <si>
    <t>Ips</t>
  </si>
  <si>
    <t>11100000</t>
  </si>
  <si>
    <t>192.168.0.31</t>
  </si>
  <si>
    <t>192.168.0.30</t>
  </si>
  <si>
    <t>192.168.0.32</t>
  </si>
  <si>
    <t>192.168.0.63</t>
  </si>
  <si>
    <t>192.168.0.64</t>
  </si>
  <si>
    <t>192.168.0.96</t>
  </si>
  <si>
    <t>192.168.0.95</t>
  </si>
  <si>
    <t>192.168.0.33</t>
  </si>
  <si>
    <t>192.168.0.62</t>
  </si>
  <si>
    <t>192.168.0.94</t>
  </si>
  <si>
    <t>192.168.0.65</t>
  </si>
  <si>
    <t>192.168.0.97</t>
  </si>
  <si>
    <t>192.168.1.128</t>
  </si>
  <si>
    <t>192.168.0.160</t>
  </si>
  <si>
    <t>192.168.1.129</t>
  </si>
  <si>
    <t>192.168.1.159</t>
  </si>
  <si>
    <t>192.168.1.158</t>
  </si>
  <si>
    <t>192.168.0.161</t>
  </si>
  <si>
    <t>192.168.0.255</t>
  </si>
  <si>
    <t>192.168.0.225</t>
  </si>
  <si>
    <t>192.168.0.254</t>
  </si>
  <si>
    <t>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</si>
</sst>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3" fontId="0" fillId="0" borderId="1" xfId="0" applyNumberForma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45C7-2079-4544-BAD6-2FCFB3E198DD}">
  <dimension ref="A1:F13"/>
  <sheetViews>
    <sheetView zoomScale="190" zoomScaleNormal="190" workbookViewId="0">
      <selection activeCell="D11" sqref="D11"/>
    </sheetView>
  </sheetViews>
  <sheetFormatPr defaultRowHeight="15" x14ac:dyDescent="0.25"/>
  <cols>
    <col min="1" max="1" width="8.42578125" style="24" bestFit="1" customWidth="1"/>
    <col min="2" max="2" width="18.140625" bestFit="1" customWidth="1"/>
    <col min="3" max="3" width="15.140625" bestFit="1" customWidth="1"/>
    <col min="4" max="4" width="16.7109375" bestFit="1" customWidth="1"/>
    <col min="5" max="5" width="14.5703125" bestFit="1" customWidth="1"/>
    <col min="6" max="6" width="3.7109375" bestFit="1" customWidth="1"/>
  </cols>
  <sheetData>
    <row r="1" spans="1:6" x14ac:dyDescent="0.25">
      <c r="B1" s="13" t="s">
        <v>0</v>
      </c>
      <c r="C1" s="13" t="s">
        <v>1</v>
      </c>
      <c r="D1" s="13" t="s">
        <v>0</v>
      </c>
      <c r="E1" s="13" t="s">
        <v>1</v>
      </c>
    </row>
    <row r="2" spans="1:6" ht="26.65" customHeight="1" x14ac:dyDescent="0.25">
      <c r="A2" s="28" t="s">
        <v>2</v>
      </c>
      <c r="B2" s="2" t="s">
        <v>3</v>
      </c>
      <c r="C2" s="2" t="s">
        <v>4</v>
      </c>
      <c r="D2" s="2" t="s">
        <v>5</v>
      </c>
      <c r="E2" s="3" t="s">
        <v>6</v>
      </c>
    </row>
    <row r="3" spans="1:6" x14ac:dyDescent="0.25">
      <c r="A3" s="26">
        <v>1</v>
      </c>
      <c r="B3" s="14" t="s">
        <v>7</v>
      </c>
      <c r="C3" s="14" t="s">
        <v>8</v>
      </c>
      <c r="D3" s="14" t="s">
        <v>31</v>
      </c>
      <c r="E3" s="14" t="s">
        <v>30</v>
      </c>
      <c r="F3" s="29"/>
    </row>
    <row r="4" spans="1:6" x14ac:dyDescent="0.25">
      <c r="A4" s="25">
        <v>2</v>
      </c>
      <c r="B4" s="3" t="s">
        <v>32</v>
      </c>
      <c r="C4" s="3" t="s">
        <v>37</v>
      </c>
      <c r="D4" s="12" t="s">
        <v>38</v>
      </c>
      <c r="E4" s="12" t="s">
        <v>33</v>
      </c>
    </row>
    <row r="5" spans="1:6" x14ac:dyDescent="0.25">
      <c r="A5" s="26">
        <v>3</v>
      </c>
      <c r="B5" s="14" t="s">
        <v>34</v>
      </c>
      <c r="C5" s="14" t="s">
        <v>40</v>
      </c>
      <c r="D5" s="14" t="s">
        <v>39</v>
      </c>
      <c r="E5" s="14" t="s">
        <v>36</v>
      </c>
    </row>
    <row r="6" spans="1:6" x14ac:dyDescent="0.25">
      <c r="A6" s="25">
        <v>4</v>
      </c>
      <c r="B6" s="3" t="s">
        <v>35</v>
      </c>
      <c r="C6" s="3" t="s">
        <v>41</v>
      </c>
      <c r="D6" s="12" t="s">
        <v>9</v>
      </c>
      <c r="E6" s="12" t="s">
        <v>10</v>
      </c>
    </row>
    <row r="7" spans="1:6" x14ac:dyDescent="0.25">
      <c r="A7" s="26">
        <v>5</v>
      </c>
      <c r="B7" s="14" t="s">
        <v>42</v>
      </c>
      <c r="C7" s="14" t="s">
        <v>44</v>
      </c>
      <c r="D7" s="14" t="s">
        <v>46</v>
      </c>
      <c r="E7" s="14" t="s">
        <v>45</v>
      </c>
    </row>
    <row r="8" spans="1:6" x14ac:dyDescent="0.25">
      <c r="A8" s="25">
        <v>6</v>
      </c>
      <c r="B8" s="3" t="s">
        <v>43</v>
      </c>
      <c r="C8" s="3" t="s">
        <v>47</v>
      </c>
      <c r="D8" s="12" t="s">
        <v>11</v>
      </c>
      <c r="E8" s="12" t="s">
        <v>12</v>
      </c>
    </row>
    <row r="9" spans="1:6" x14ac:dyDescent="0.25">
      <c r="A9" s="26">
        <v>7</v>
      </c>
      <c r="B9" s="14" t="s">
        <v>13</v>
      </c>
      <c r="C9" s="14" t="s">
        <v>14</v>
      </c>
      <c r="D9" s="14" t="s">
        <v>15</v>
      </c>
      <c r="E9" s="14" t="s">
        <v>16</v>
      </c>
    </row>
    <row r="10" spans="1:6" x14ac:dyDescent="0.25">
      <c r="A10" s="25">
        <v>8</v>
      </c>
      <c r="B10" s="3" t="s">
        <v>17</v>
      </c>
      <c r="C10" s="3" t="s">
        <v>49</v>
      </c>
      <c r="D10" s="12" t="s">
        <v>50</v>
      </c>
      <c r="E10" s="12" t="s">
        <v>48</v>
      </c>
    </row>
    <row r="11" spans="1:6" x14ac:dyDescent="0.25">
      <c r="A11" s="30"/>
      <c r="B11" s="30"/>
    </row>
    <row r="12" spans="1:6" x14ac:dyDescent="0.25">
      <c r="A12" s="30"/>
      <c r="B12" s="30"/>
    </row>
    <row r="13" spans="1:6" ht="12.75" customHeight="1" x14ac:dyDescent="0.25">
      <c r="A13" s="31"/>
      <c r="B13" s="31"/>
    </row>
  </sheetData>
  <mergeCells count="3">
    <mergeCell ref="A11:B11"/>
    <mergeCell ref="A12:B12"/>
    <mergeCell ref="A13:B13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66B6-94EF-4750-88DA-36427A68C420}">
  <dimension ref="A1:L14"/>
  <sheetViews>
    <sheetView tabSelected="1" zoomScale="160" zoomScaleNormal="160" workbookViewId="0">
      <selection activeCell="L14" sqref="L14"/>
    </sheetView>
  </sheetViews>
  <sheetFormatPr defaultRowHeight="15" x14ac:dyDescent="0.25"/>
  <cols>
    <col min="1" max="1" width="8" customWidth="1"/>
    <col min="2" max="5" width="9.7109375" bestFit="1" customWidth="1"/>
    <col min="10" max="10" width="10.7109375" bestFit="1" customWidth="1"/>
  </cols>
  <sheetData>
    <row r="1" spans="1:12" x14ac:dyDescent="0.25">
      <c r="A1" s="5" t="s">
        <v>18</v>
      </c>
      <c r="B1" s="6">
        <v>7</v>
      </c>
      <c r="C1" s="6">
        <v>6</v>
      </c>
      <c r="D1" s="6">
        <v>5</v>
      </c>
      <c r="E1" s="6">
        <v>4</v>
      </c>
      <c r="F1" s="6">
        <v>3</v>
      </c>
      <c r="G1" s="6">
        <v>2</v>
      </c>
      <c r="H1" s="6">
        <v>1</v>
      </c>
      <c r="I1" s="6">
        <v>0</v>
      </c>
    </row>
    <row r="2" spans="1:12" x14ac:dyDescent="0.25">
      <c r="A2" s="7" t="s">
        <v>19</v>
      </c>
      <c r="B2" s="8">
        <v>2</v>
      </c>
      <c r="C2" s="8">
        <v>2</v>
      </c>
      <c r="D2" s="8">
        <v>2</v>
      </c>
      <c r="E2" s="8">
        <v>2</v>
      </c>
      <c r="F2" s="8">
        <v>2</v>
      </c>
      <c r="G2" s="8">
        <v>2</v>
      </c>
      <c r="H2" s="8">
        <v>2</v>
      </c>
      <c r="I2" s="8">
        <v>2</v>
      </c>
    </row>
    <row r="3" spans="1:12" x14ac:dyDescent="0.25">
      <c r="B3" s="4">
        <v>128</v>
      </c>
      <c r="C3" s="4">
        <v>64</v>
      </c>
      <c r="D3" s="4">
        <v>32</v>
      </c>
      <c r="E3" s="4">
        <v>16</v>
      </c>
      <c r="F3" s="4">
        <v>8</v>
      </c>
      <c r="G3" s="4">
        <v>4</v>
      </c>
      <c r="H3" s="4">
        <v>2</v>
      </c>
      <c r="I3" s="4">
        <v>1</v>
      </c>
    </row>
    <row r="4" spans="1:12" x14ac:dyDescent="0.25">
      <c r="B4" s="15">
        <v>1</v>
      </c>
      <c r="C4" s="15">
        <v>1</v>
      </c>
      <c r="D4" s="15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</row>
    <row r="5" spans="1:12" x14ac:dyDescent="0.25">
      <c r="B5" s="4"/>
      <c r="C5" s="4"/>
      <c r="D5" s="4"/>
      <c r="E5" s="4"/>
      <c r="F5" s="4"/>
      <c r="G5" s="4"/>
      <c r="H5" s="4"/>
      <c r="I5" s="4"/>
    </row>
    <row r="6" spans="1:12" x14ac:dyDescent="0.25">
      <c r="B6" s="4"/>
      <c r="C6" s="4"/>
      <c r="D6" s="4"/>
      <c r="E6" s="4"/>
      <c r="F6" s="4"/>
      <c r="G6" s="4"/>
      <c r="H6" s="4"/>
      <c r="I6" s="4"/>
    </row>
    <row r="7" spans="1:12" x14ac:dyDescent="0.25">
      <c r="A7" t="s">
        <v>20</v>
      </c>
      <c r="B7" s="1">
        <v>192</v>
      </c>
      <c r="C7" s="1">
        <v>168</v>
      </c>
      <c r="D7" s="1">
        <v>0</v>
      </c>
      <c r="E7" s="1">
        <v>0</v>
      </c>
      <c r="F7" s="32" t="s">
        <v>21</v>
      </c>
      <c r="G7" s="18" t="s">
        <v>22</v>
      </c>
      <c r="H7" s="19" t="s">
        <v>19</v>
      </c>
      <c r="I7" s="20" t="s">
        <v>23</v>
      </c>
    </row>
    <row r="8" spans="1:12" ht="17.25" x14ac:dyDescent="0.25">
      <c r="A8" s="17" t="s">
        <v>24</v>
      </c>
      <c r="B8" s="1">
        <v>255</v>
      </c>
      <c r="C8" s="1">
        <v>255</v>
      </c>
      <c r="D8" s="1">
        <v>255</v>
      </c>
      <c r="E8" s="1">
        <v>240</v>
      </c>
      <c r="F8" s="33"/>
      <c r="G8" s="21">
        <v>3</v>
      </c>
      <c r="H8" s="27" t="s">
        <v>25</v>
      </c>
      <c r="I8" s="22">
        <v>8</v>
      </c>
    </row>
    <row r="9" spans="1:12" x14ac:dyDescent="0.25">
      <c r="A9" s="17" t="s">
        <v>26</v>
      </c>
      <c r="B9" s="9">
        <v>11111111</v>
      </c>
      <c r="C9" s="9">
        <v>11111111</v>
      </c>
      <c r="D9" s="11" t="s">
        <v>27</v>
      </c>
      <c r="E9" s="10" t="s">
        <v>29</v>
      </c>
    </row>
    <row r="10" spans="1:12" x14ac:dyDescent="0.25">
      <c r="B10" s="1"/>
      <c r="C10" s="1"/>
      <c r="D10" s="1"/>
      <c r="E10" s="1"/>
      <c r="F10" s="33" t="s">
        <v>28</v>
      </c>
      <c r="G10" s="18" t="s">
        <v>22</v>
      </c>
      <c r="H10" s="19" t="s">
        <v>19</v>
      </c>
      <c r="I10" s="20" t="s">
        <v>23</v>
      </c>
    </row>
    <row r="11" spans="1:12" ht="17.25" x14ac:dyDescent="0.25">
      <c r="F11" s="33"/>
      <c r="G11" s="21">
        <v>8</v>
      </c>
      <c r="H11" s="27" t="s">
        <v>25</v>
      </c>
      <c r="I11" s="23">
        <f>2^G11</f>
        <v>256</v>
      </c>
    </row>
    <row r="13" spans="1:12" x14ac:dyDescent="0.25">
      <c r="F13" s="34" t="s">
        <v>51</v>
      </c>
      <c r="G13" s="35">
        <f>I11/G11</f>
        <v>32</v>
      </c>
    </row>
    <row r="14" spans="1:12" x14ac:dyDescent="0.25">
      <c r="L14" s="36"/>
    </row>
  </sheetData>
  <mergeCells count="2">
    <mergeCell ref="F7:F8"/>
    <mergeCell ref="F10:F11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b294bd-f6db-4b5f-9521-56d9cc244624">
      <Terms xmlns="http://schemas.microsoft.com/office/infopath/2007/PartnerControls"/>
    </lcf76f155ced4ddcb4097134ff3c332f>
    <TaxCatchAll xmlns="e9f97b8d-214e-4cc6-b06a-520df2f236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AC97A059771D47AF3955C6E063B873" ma:contentTypeVersion="11" ma:contentTypeDescription="Crie um novo documento." ma:contentTypeScope="" ma:versionID="73ddc16b017d9ed4a16d59c73270ee0e">
  <xsd:schema xmlns:xsd="http://www.w3.org/2001/XMLSchema" xmlns:xs="http://www.w3.org/2001/XMLSchema" xmlns:p="http://schemas.microsoft.com/office/2006/metadata/properties" xmlns:ns2="e2b294bd-f6db-4b5f-9521-56d9cc244624" xmlns:ns3="e9f97b8d-214e-4cc6-b06a-520df2f23683" targetNamespace="http://schemas.microsoft.com/office/2006/metadata/properties" ma:root="true" ma:fieldsID="22d03ed2c1ae0ce330e836fbc38df039" ns2:_="" ns3:_="">
    <xsd:import namespace="e2b294bd-f6db-4b5f-9521-56d9cc244624"/>
    <xsd:import namespace="e9f97b8d-214e-4cc6-b06a-520df2f23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294bd-f6db-4b5f-9521-56d9cc244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97b8d-214e-4cc6-b06a-520df2f2368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04ca4-b302-4a86-bb09-c4f0b80e43d9}" ma:internalName="TaxCatchAll" ma:showField="CatchAllData" ma:web="e9f97b8d-214e-4cc6-b06a-520df2f236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A2FB2C-C760-478A-9BEB-73FB2F30A03E}">
  <ds:schemaRefs>
    <ds:schemaRef ds:uri="http://schemas.microsoft.com/office/2006/metadata/properties"/>
    <ds:schemaRef ds:uri="http://schemas.microsoft.com/office/infopath/2007/PartnerControls"/>
    <ds:schemaRef ds:uri="e2b294bd-f6db-4b5f-9521-56d9cc244624"/>
    <ds:schemaRef ds:uri="e9f97b8d-214e-4cc6-b06a-520df2f23683"/>
  </ds:schemaRefs>
</ds:datastoreItem>
</file>

<file path=customXml/itemProps2.xml><?xml version="1.0" encoding="utf-8"?>
<ds:datastoreItem xmlns:ds="http://schemas.openxmlformats.org/officeDocument/2006/customXml" ds:itemID="{5EC8D33F-645F-4EDB-A630-55D199127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b294bd-f6db-4b5f-9521-56d9cc244624"/>
    <ds:schemaRef ds:uri="e9f97b8d-214e-4cc6-b06a-520df2f23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044A5-EB7A-4359-A2C0-1654E17798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Sub-redes</vt:lpstr>
      <vt:lpstr>Cálculo BIN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cp:keywords/>
  <dc:description/>
  <cp:lastModifiedBy>LUIZ FERNANDO MELO DOS SANTOS</cp:lastModifiedBy>
  <cp:revision/>
  <dcterms:created xsi:type="dcterms:W3CDTF">2020-07-27T11:13:14Z</dcterms:created>
  <dcterms:modified xsi:type="dcterms:W3CDTF">2024-03-11T12:29:12Z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0x010100C0AC97A059771D47AF3955C6E063B873</vt:lpwstr>
  </property>
  <property fmtid="{D5CDD505-2E9C-101B-9397-08002B2CF9AE}" pid="3" name="MediaServiceImageTags">
    <vt:lpwstr/>
  </property>
</Properties>
</file>